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90" activeTab="0"/>
  </bookViews>
  <sheets>
    <sheet name="Sheet2" sheetId="1" r:id="rId1"/>
  </sheets>
  <definedNames>
    <definedName name="_xlnm._FilterDatabase" localSheetId="0" hidden="1">'Sheet2'!$O$1:$O$1259</definedName>
  </definedNames>
  <calcPr fullCalcOnLoad="1"/>
</workbook>
</file>

<file path=xl/sharedStrings.xml><?xml version="1.0" encoding="utf-8"?>
<sst xmlns="http://schemas.openxmlformats.org/spreadsheetml/2006/main" count="14" uniqueCount="14">
  <si>
    <t>Year</t>
  </si>
  <si>
    <t>ROE</t>
  </si>
  <si>
    <t>ROA</t>
  </si>
  <si>
    <r>
      <t>G</t>
    </r>
    <r>
      <rPr>
        <sz val="11"/>
        <color indexed="8"/>
        <rFont val="Calibri"/>
        <family val="2"/>
      </rPr>
      <t>R</t>
    </r>
  </si>
  <si>
    <t>TA</t>
  </si>
  <si>
    <t>Size</t>
  </si>
  <si>
    <t>Ages</t>
  </si>
  <si>
    <t>Tangible asset</t>
  </si>
  <si>
    <t>Tangibility</t>
  </si>
  <si>
    <t>Turnover</t>
  </si>
  <si>
    <t>asset turnover</t>
  </si>
  <si>
    <t>size2</t>
  </si>
  <si>
    <t>roe stu</t>
  </si>
  <si>
    <t>roa stu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</si>
</sst>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/yyyy"/>
    <numFmt numFmtId="177" formatCode="mmm/yyyy"/>
    <numFmt numFmtId="178" formatCode="yyyy"/>
  </numFmts>
  <fonts count="38">
    <font>
      <sz val="11"/>
      <color rgb="FF000000"/>
      <name val="Calibri"/>
      <family val="2"/>
    </font>
    <font>
      <sz val="11"/>
      <color indexed="8"/>
      <name val="等线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9"/>
  <sheetViews>
    <sheetView tabSelected="1" zoomScalePageLayoutView="0" workbookViewId="0" topLeftCell="A1">
      <selection activeCell="A459" sqref="A459:IV1036"/>
    </sheetView>
  </sheetViews>
  <sheetFormatPr defaultColWidth="9.140625" defaultRowHeight="15"/>
  <cols>
    <col min="7" max="7" width="10.28125" style="0" bestFit="1" customWidth="1"/>
    <col min="9" max="9" width="14.8515625" style="0" bestFit="1" customWidth="1"/>
    <col min="10" max="10" width="14.8515625" style="0" customWidth="1"/>
    <col min="12" max="12" width="15.00390625" style="0" bestFit="1" customWidth="1"/>
  </cols>
  <sheetData>
    <row r="1" spans="2:15" ht="14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14.25">
      <c r="A2">
        <v>1</v>
      </c>
      <c r="C2">
        <v>90</v>
      </c>
      <c r="D2">
        <v>24.95</v>
      </c>
      <c r="E2">
        <v>70.13</v>
      </c>
      <c r="F2">
        <v>2114</v>
      </c>
      <c r="G2" s="2">
        <f>LOG(F2)</f>
        <v>3.3251049829714074</v>
      </c>
      <c r="H2">
        <v>11</v>
      </c>
      <c r="I2">
        <v>310</v>
      </c>
      <c r="J2" s="2">
        <f>I2/F2*100</f>
        <v>14.66414380321665</v>
      </c>
      <c r="K2">
        <v>10743</v>
      </c>
      <c r="L2" s="2">
        <f>K2/F2</f>
        <v>5.081835383159887</v>
      </c>
      <c r="M2">
        <f>LOG(K2)</f>
        <v>4.031125575731565</v>
      </c>
      <c r="N2">
        <v>1.28524</v>
      </c>
      <c r="O2">
        <v>0.8006</v>
      </c>
    </row>
    <row r="3" spans="3:15" ht="14.25">
      <c r="C3">
        <v>73.54</v>
      </c>
      <c r="D3">
        <v>20.04</v>
      </c>
      <c r="E3">
        <v>77.55</v>
      </c>
      <c r="F3">
        <v>1538</v>
      </c>
      <c r="G3" s="2">
        <f aca="true" t="shared" si="0" ref="G3:G66">LOG(F3)</f>
        <v>3.1869563354654122</v>
      </c>
      <c r="H3">
        <f>H2-1</f>
        <v>10</v>
      </c>
      <c r="I3">
        <v>410</v>
      </c>
      <c r="J3" s="2">
        <f aca="true" t="shared" si="1" ref="J3:J66">I3/F3*100</f>
        <v>26.657997399219767</v>
      </c>
      <c r="K3">
        <v>10392</v>
      </c>
      <c r="L3" s="2">
        <f aca="true" t="shared" si="2" ref="L3:L66">K3/F3</f>
        <v>6.756827048114435</v>
      </c>
      <c r="M3">
        <f aca="true" t="shared" si="3" ref="M3:M66">LOG(K3)</f>
        <v>4.016699138064971</v>
      </c>
      <c r="N3">
        <v>0.60003</v>
      </c>
      <c r="O3">
        <v>-0.06783</v>
      </c>
    </row>
    <row r="4" spans="3:15" ht="14.25">
      <c r="C4">
        <v>60.44</v>
      </c>
      <c r="D4">
        <v>15.28</v>
      </c>
      <c r="E4">
        <v>162.57</v>
      </c>
      <c r="F4">
        <v>2182</v>
      </c>
      <c r="G4" s="2">
        <f t="shared" si="0"/>
        <v>3.338854746252323</v>
      </c>
      <c r="H4">
        <f>H3-1</f>
        <v>9</v>
      </c>
      <c r="I4">
        <v>720</v>
      </c>
      <c r="J4" s="2">
        <f t="shared" si="1"/>
        <v>32.997250229147575</v>
      </c>
      <c r="K4">
        <v>10220</v>
      </c>
      <c r="L4" s="2">
        <f t="shared" si="2"/>
        <v>4.683776351970669</v>
      </c>
      <c r="M4">
        <f t="shared" si="3"/>
        <v>4.009450895798694</v>
      </c>
      <c r="N4">
        <v>0.45138</v>
      </c>
      <c r="O4">
        <v>-0.11007</v>
      </c>
    </row>
    <row r="5" spans="3:15" ht="14.25">
      <c r="C5">
        <v>26.81</v>
      </c>
      <c r="D5">
        <v>11.52</v>
      </c>
      <c r="E5">
        <v>38.51</v>
      </c>
      <c r="F5">
        <v>2378</v>
      </c>
      <c r="G5" s="2">
        <f t="shared" si="0"/>
        <v>3.376211850282673</v>
      </c>
      <c r="H5">
        <f>H4-1</f>
        <v>8</v>
      </c>
      <c r="I5">
        <v>1029</v>
      </c>
      <c r="J5" s="2">
        <f t="shared" si="1"/>
        <v>43.27165685449958</v>
      </c>
      <c r="K5">
        <v>10637</v>
      </c>
      <c r="L5" s="2">
        <f t="shared" si="2"/>
        <v>4.473086627417998</v>
      </c>
      <c r="M5">
        <f t="shared" si="3"/>
        <v>4.026819159241227</v>
      </c>
      <c r="N5">
        <v>-0.4803</v>
      </c>
      <c r="O5">
        <v>-0.58601</v>
      </c>
    </row>
    <row r="6" spans="3:15" ht="14.25">
      <c r="C6">
        <v>58.26</v>
      </c>
      <c r="D6">
        <v>10.83</v>
      </c>
      <c r="E6">
        <v>316.34</v>
      </c>
      <c r="F6">
        <v>3729</v>
      </c>
      <c r="G6" s="2">
        <f t="shared" si="0"/>
        <v>3.571592383361307</v>
      </c>
      <c r="H6">
        <f>H5-1</f>
        <v>7</v>
      </c>
      <c r="I6">
        <v>1487</v>
      </c>
      <c r="J6" s="2">
        <f t="shared" si="1"/>
        <v>39.87664253150979</v>
      </c>
      <c r="K6">
        <v>11099</v>
      </c>
      <c r="L6" s="2">
        <f t="shared" si="2"/>
        <v>2.976401179941003</v>
      </c>
      <c r="M6">
        <f t="shared" si="3"/>
        <v>4.045283851395135</v>
      </c>
      <c r="N6">
        <v>0.58814</v>
      </c>
      <c r="O6">
        <v>-0.12501</v>
      </c>
    </row>
    <row r="7" spans="1:15" ht="14.25">
      <c r="A7">
        <v>2</v>
      </c>
      <c r="C7">
        <v>64.59</v>
      </c>
      <c r="D7">
        <v>14.21</v>
      </c>
      <c r="E7">
        <v>278.75</v>
      </c>
      <c r="F7">
        <v>14541</v>
      </c>
      <c r="G7" s="2">
        <f t="shared" si="0"/>
        <v>4.162594274442422</v>
      </c>
      <c r="H7">
        <v>17</v>
      </c>
      <c r="I7">
        <v>1137</v>
      </c>
      <c r="J7" s="2">
        <f t="shared" si="1"/>
        <v>7.819269651330719</v>
      </c>
      <c r="K7">
        <v>11396</v>
      </c>
      <c r="L7" s="2">
        <f t="shared" si="2"/>
        <v>0.7837150127226463</v>
      </c>
      <c r="M7">
        <f t="shared" si="3"/>
        <v>4.056752440567439</v>
      </c>
      <c r="N7">
        <v>1.06787</v>
      </c>
      <c r="O7">
        <v>0.61974</v>
      </c>
    </row>
    <row r="8" spans="3:15" ht="14.25">
      <c r="C8">
        <v>65.85</v>
      </c>
      <c r="D8">
        <v>15.61</v>
      </c>
      <c r="E8">
        <v>262.2</v>
      </c>
      <c r="F8">
        <v>15430</v>
      </c>
      <c r="G8" s="2">
        <f t="shared" si="0"/>
        <v>4.188365926063148</v>
      </c>
      <c r="H8">
        <f>H7-1</f>
        <v>16</v>
      </c>
      <c r="I8">
        <v>1764</v>
      </c>
      <c r="J8" s="2">
        <f t="shared" si="1"/>
        <v>11.432274789371355</v>
      </c>
      <c r="K8">
        <v>11594</v>
      </c>
      <c r="L8" s="2">
        <f t="shared" si="2"/>
        <v>0.7513933895009721</v>
      </c>
      <c r="M8">
        <f t="shared" si="3"/>
        <v>4.064233296034753</v>
      </c>
      <c r="N8">
        <v>1.13219</v>
      </c>
      <c r="O8">
        <v>0.79595</v>
      </c>
    </row>
    <row r="9" spans="3:15" ht="14.25">
      <c r="C9">
        <v>61.22</v>
      </c>
      <c r="D9">
        <v>18.13</v>
      </c>
      <c r="E9">
        <v>177.35</v>
      </c>
      <c r="F9">
        <v>11403</v>
      </c>
      <c r="G9" s="2">
        <f t="shared" si="0"/>
        <v>4.057019124322766</v>
      </c>
      <c r="H9">
        <f>H8-1</f>
        <v>15</v>
      </c>
      <c r="I9">
        <v>2409</v>
      </c>
      <c r="J9" s="2">
        <f t="shared" si="1"/>
        <v>21.126019468560905</v>
      </c>
      <c r="K9">
        <v>9967</v>
      </c>
      <c r="L9" s="2">
        <f t="shared" si="2"/>
        <v>0.8740682276593879</v>
      </c>
      <c r="M9">
        <f t="shared" si="3"/>
        <v>3.9985644582609416</v>
      </c>
      <c r="N9">
        <v>1.05601</v>
      </c>
      <c r="O9">
        <v>1.05486</v>
      </c>
    </row>
    <row r="10" spans="3:15" ht="14.25">
      <c r="C10">
        <v>42.44</v>
      </c>
      <c r="D10">
        <v>11.26</v>
      </c>
      <c r="E10">
        <v>220.44</v>
      </c>
      <c r="F10">
        <v>11044</v>
      </c>
      <c r="G10" s="2">
        <f t="shared" si="0"/>
        <v>4.043126397967225</v>
      </c>
      <c r="H10">
        <f>H9-1</f>
        <v>14</v>
      </c>
      <c r="I10">
        <v>2135</v>
      </c>
      <c r="J10" s="2">
        <f t="shared" si="1"/>
        <v>19.331763853676204</v>
      </c>
      <c r="K10">
        <v>8470</v>
      </c>
      <c r="L10" s="2">
        <f t="shared" si="2"/>
        <v>0.7669322709163346</v>
      </c>
      <c r="M10">
        <f t="shared" si="3"/>
        <v>3.9278834103307068</v>
      </c>
      <c r="N10">
        <v>0.48972</v>
      </c>
      <c r="O10">
        <v>0.30915</v>
      </c>
    </row>
    <row r="11" spans="3:15" ht="14.25">
      <c r="C11">
        <v>56.12</v>
      </c>
      <c r="D11">
        <v>12.99</v>
      </c>
      <c r="E11">
        <v>246.15</v>
      </c>
      <c r="F11">
        <v>6799</v>
      </c>
      <c r="G11" s="2">
        <f t="shared" si="0"/>
        <v>3.832445041174111</v>
      </c>
      <c r="H11">
        <f>H10-1</f>
        <v>13</v>
      </c>
      <c r="I11">
        <v>1815</v>
      </c>
      <c r="J11" s="2">
        <f t="shared" si="1"/>
        <v>26.69510222091484</v>
      </c>
      <c r="K11">
        <v>5884</v>
      </c>
      <c r="L11" s="2">
        <f t="shared" si="2"/>
        <v>0.8654213854978673</v>
      </c>
      <c r="M11">
        <f t="shared" si="3"/>
        <v>3.7696726640554923</v>
      </c>
      <c r="N11">
        <v>0.94499</v>
      </c>
      <c r="O11">
        <v>0.5933</v>
      </c>
    </row>
    <row r="12" spans="1:15" ht="14.25">
      <c r="A12">
        <v>3</v>
      </c>
      <c r="C12">
        <v>60.59</v>
      </c>
      <c r="D12">
        <v>19.26</v>
      </c>
      <c r="E12">
        <v>117.92</v>
      </c>
      <c r="F12">
        <v>2821</v>
      </c>
      <c r="G12" s="2">
        <f t="shared" si="0"/>
        <v>3.450403086155366</v>
      </c>
      <c r="H12">
        <v>18</v>
      </c>
      <c r="I12">
        <v>47</v>
      </c>
      <c r="J12" s="2">
        <f t="shared" si="1"/>
        <v>1.6660758596242466</v>
      </c>
      <c r="K12">
        <v>5704</v>
      </c>
      <c r="L12" s="2">
        <f t="shared" si="2"/>
        <v>2.021978021978022</v>
      </c>
      <c r="M12">
        <f t="shared" si="3"/>
        <v>3.756179516843809</v>
      </c>
      <c r="N12">
        <v>0.82007</v>
      </c>
      <c r="O12">
        <v>0.80854</v>
      </c>
    </row>
    <row r="13" spans="3:15" ht="14.25">
      <c r="C13">
        <v>61.5</v>
      </c>
      <c r="D13">
        <v>19.72</v>
      </c>
      <c r="E13">
        <v>120.53</v>
      </c>
      <c r="F13">
        <v>3239</v>
      </c>
      <c r="G13" s="2">
        <f t="shared" si="0"/>
        <v>3.510410948010177</v>
      </c>
      <c r="H13">
        <f>H12-1</f>
        <v>17</v>
      </c>
      <c r="I13">
        <v>40</v>
      </c>
      <c r="J13" s="2">
        <f t="shared" si="1"/>
        <v>1.234949058351343</v>
      </c>
      <c r="K13">
        <v>5845</v>
      </c>
      <c r="L13" s="2">
        <f t="shared" si="2"/>
        <v>1.8045693115159</v>
      </c>
      <c r="M13">
        <f t="shared" si="3"/>
        <v>3.766784515497859</v>
      </c>
      <c r="N13">
        <v>0.87473</v>
      </c>
      <c r="O13">
        <v>0.90304</v>
      </c>
    </row>
    <row r="14" spans="3:15" ht="14.25">
      <c r="C14">
        <v>54.67</v>
      </c>
      <c r="D14">
        <v>17.25</v>
      </c>
      <c r="E14">
        <v>142.15</v>
      </c>
      <c r="F14">
        <v>3029</v>
      </c>
      <c r="G14" s="2">
        <f t="shared" si="0"/>
        <v>3.481299273332856</v>
      </c>
      <c r="H14">
        <f>H13-1</f>
        <v>16</v>
      </c>
      <c r="I14">
        <v>78</v>
      </c>
      <c r="J14" s="2">
        <f t="shared" si="1"/>
        <v>2.575107296137339</v>
      </c>
      <c r="K14">
        <v>5562</v>
      </c>
      <c r="L14" s="2">
        <f t="shared" si="2"/>
        <v>1.8362495873225486</v>
      </c>
      <c r="M14">
        <f t="shared" si="3"/>
        <v>3.7452309845281406</v>
      </c>
      <c r="N14">
        <v>0.65775</v>
      </c>
      <c r="O14">
        <v>0.6289</v>
      </c>
    </row>
    <row r="15" spans="3:15" ht="14.25">
      <c r="C15">
        <v>35.11</v>
      </c>
      <c r="D15">
        <v>13.29</v>
      </c>
      <c r="E15">
        <v>66.35</v>
      </c>
      <c r="F15">
        <v>2101</v>
      </c>
      <c r="G15" s="2">
        <f t="shared" si="0"/>
        <v>3.3224260524059526</v>
      </c>
      <c r="H15">
        <f>H14-1</f>
        <v>15</v>
      </c>
      <c r="I15">
        <v>340</v>
      </c>
      <c r="J15" s="2">
        <f t="shared" si="1"/>
        <v>16.18277010947168</v>
      </c>
      <c r="K15">
        <v>5095</v>
      </c>
      <c r="L15" s="2">
        <f t="shared" si="2"/>
        <v>2.425035697287006</v>
      </c>
      <c r="M15">
        <f t="shared" si="3"/>
        <v>3.707144188342445</v>
      </c>
      <c r="N15">
        <v>0.06377</v>
      </c>
      <c r="O15">
        <v>0.04811</v>
      </c>
    </row>
    <row r="16" spans="3:15" ht="14.25">
      <c r="C16">
        <v>-36.56</v>
      </c>
      <c r="D16">
        <v>-16.51</v>
      </c>
      <c r="E16">
        <v>43.23</v>
      </c>
      <c r="F16">
        <v>2642</v>
      </c>
      <c r="G16" s="2">
        <f t="shared" si="0"/>
        <v>3.4219328132785085</v>
      </c>
      <c r="H16">
        <f>H15-1</f>
        <v>14</v>
      </c>
      <c r="I16">
        <v>440</v>
      </c>
      <c r="J16" s="2">
        <f t="shared" si="1"/>
        <v>16.654049962149887</v>
      </c>
      <c r="K16">
        <v>4262</v>
      </c>
      <c r="L16" s="2">
        <f t="shared" si="2"/>
        <v>1.6131718395155186</v>
      </c>
      <c r="M16">
        <f t="shared" si="3"/>
        <v>3.629613445378183</v>
      </c>
      <c r="N16">
        <v>-1.96791</v>
      </c>
      <c r="O16">
        <v>-3.31816</v>
      </c>
    </row>
    <row r="17" spans="1:15" ht="14.25">
      <c r="A17">
        <v>4</v>
      </c>
      <c r="C17">
        <v>58.71</v>
      </c>
      <c r="D17">
        <v>8.68</v>
      </c>
      <c r="E17">
        <v>428.2</v>
      </c>
      <c r="F17">
        <v>9048</v>
      </c>
      <c r="G17" s="2">
        <f t="shared" si="0"/>
        <v>3.956552591917399</v>
      </c>
      <c r="H17">
        <v>17</v>
      </c>
      <c r="I17">
        <v>2604</v>
      </c>
      <c r="J17" s="2">
        <f t="shared" si="1"/>
        <v>28.779840848806366</v>
      </c>
      <c r="K17">
        <v>6884</v>
      </c>
      <c r="L17" s="2">
        <f t="shared" si="2"/>
        <v>0.7608311229000884</v>
      </c>
      <c r="M17">
        <f t="shared" si="3"/>
        <v>3.837840861655523</v>
      </c>
      <c r="N17">
        <v>0.98742</v>
      </c>
      <c r="O17">
        <v>0.30094</v>
      </c>
    </row>
    <row r="18" spans="3:15" ht="14.25">
      <c r="C18">
        <v>41.81</v>
      </c>
      <c r="D18">
        <v>3.23</v>
      </c>
      <c r="E18">
        <v>910.41</v>
      </c>
      <c r="F18">
        <v>7575</v>
      </c>
      <c r="G18" s="2">
        <f t="shared" si="0"/>
        <v>3.8793826371743427</v>
      </c>
      <c r="H18">
        <f>H17-1</f>
        <v>16</v>
      </c>
      <c r="I18">
        <v>1941</v>
      </c>
      <c r="J18" s="2">
        <f t="shared" si="1"/>
        <v>25.623762376237625</v>
      </c>
      <c r="K18">
        <v>5778</v>
      </c>
      <c r="L18" s="2">
        <f t="shared" si="2"/>
        <v>0.7627722772277228</v>
      </c>
      <c r="M18">
        <f t="shared" si="3"/>
        <v>3.7617775375081783</v>
      </c>
      <c r="N18">
        <v>0.26802</v>
      </c>
      <c r="O18">
        <v>0.0868</v>
      </c>
    </row>
    <row r="19" spans="3:15" ht="14.25">
      <c r="C19">
        <v>-0.41</v>
      </c>
      <c r="D19">
        <v>-0.38</v>
      </c>
      <c r="E19">
        <v>4.09</v>
      </c>
      <c r="F19">
        <v>103049</v>
      </c>
      <c r="G19" s="2">
        <f t="shared" si="0"/>
        <v>5.013043781689331</v>
      </c>
      <c r="H19">
        <f>H18-1</f>
        <v>15</v>
      </c>
      <c r="I19">
        <v>1769</v>
      </c>
      <c r="J19" s="2">
        <f t="shared" si="1"/>
        <v>1.7166590651049503</v>
      </c>
      <c r="K19">
        <v>5471</v>
      </c>
      <c r="L19" s="2">
        <f t="shared" si="2"/>
        <v>0.05309124785296315</v>
      </c>
      <c r="M19">
        <f t="shared" si="3"/>
        <v>3.738066714777469</v>
      </c>
      <c r="N19">
        <v>-0.48591</v>
      </c>
      <c r="O19">
        <v>-0.95888</v>
      </c>
    </row>
    <row r="20" spans="3:15" ht="14.25">
      <c r="C20">
        <v>1.13</v>
      </c>
      <c r="D20">
        <v>1.1</v>
      </c>
      <c r="E20">
        <v>1</v>
      </c>
      <c r="F20">
        <v>103833</v>
      </c>
      <c r="G20" s="2">
        <f t="shared" si="0"/>
        <v>5.016335402069494</v>
      </c>
      <c r="H20">
        <f>H19-1</f>
        <v>14</v>
      </c>
      <c r="I20">
        <v>5506</v>
      </c>
      <c r="J20" s="2">
        <f t="shared" si="1"/>
        <v>5.302745755203066</v>
      </c>
      <c r="K20">
        <v>6495</v>
      </c>
      <c r="L20" s="2">
        <f t="shared" si="2"/>
        <v>0.06255236774435873</v>
      </c>
      <c r="M20">
        <f t="shared" si="3"/>
        <v>3.812579155409047</v>
      </c>
      <c r="N20">
        <v>-0.45368</v>
      </c>
      <c r="O20">
        <v>-0.80343</v>
      </c>
    </row>
    <row r="21" spans="3:15" ht="14.25">
      <c r="C21">
        <v>1.34</v>
      </c>
      <c r="D21">
        <v>1.32</v>
      </c>
      <c r="E21">
        <v>0.5</v>
      </c>
      <c r="F21">
        <v>100104</v>
      </c>
      <c r="G21" s="2">
        <f t="shared" si="0"/>
        <v>5.000451431557438</v>
      </c>
      <c r="H21">
        <f>H20-1</f>
        <v>13</v>
      </c>
      <c r="I21">
        <v>3124</v>
      </c>
      <c r="J21" s="2">
        <f t="shared" si="1"/>
        <v>3.120754415407976</v>
      </c>
      <c r="K21">
        <v>4841</v>
      </c>
      <c r="L21" s="2">
        <f t="shared" si="2"/>
        <v>0.048359705905857905</v>
      </c>
      <c r="M21">
        <f t="shared" si="3"/>
        <v>3.6849350826408895</v>
      </c>
      <c r="N21">
        <v>-0.41256</v>
      </c>
      <c r="O21">
        <v>-0.73789</v>
      </c>
    </row>
    <row r="22" spans="1:15" ht="14.25">
      <c r="A22">
        <v>5</v>
      </c>
      <c r="C22">
        <v>43.42</v>
      </c>
      <c r="D22">
        <v>20.42</v>
      </c>
      <c r="E22">
        <v>26.96</v>
      </c>
      <c r="F22">
        <v>557</v>
      </c>
      <c r="G22" s="2">
        <f t="shared" si="0"/>
        <v>2.745855195173729</v>
      </c>
      <c r="H22">
        <v>14</v>
      </c>
      <c r="I22">
        <v>379</v>
      </c>
      <c r="J22" s="2">
        <f t="shared" si="1"/>
        <v>68.04308797127469</v>
      </c>
      <c r="K22">
        <v>1339</v>
      </c>
      <c r="L22" s="2">
        <f t="shared" si="2"/>
        <v>2.4039497307001794</v>
      </c>
      <c r="M22">
        <f t="shared" si="3"/>
        <v>3.126780577012009</v>
      </c>
      <c r="N22">
        <v>0.73356</v>
      </c>
      <c r="O22">
        <v>1.35819</v>
      </c>
    </row>
    <row r="23" spans="3:15" ht="14.25">
      <c r="C23">
        <v>39.97</v>
      </c>
      <c r="D23">
        <v>15.57</v>
      </c>
      <c r="E23">
        <v>69.49</v>
      </c>
      <c r="F23">
        <v>537</v>
      </c>
      <c r="G23" s="2">
        <f t="shared" si="0"/>
        <v>2.7299742856995555</v>
      </c>
      <c r="H23">
        <f>H22-1</f>
        <v>13</v>
      </c>
      <c r="I23">
        <v>415</v>
      </c>
      <c r="J23" s="2">
        <f t="shared" si="1"/>
        <v>77.28119180633148</v>
      </c>
      <c r="K23">
        <v>1266</v>
      </c>
      <c r="L23" s="2">
        <f t="shared" si="2"/>
        <v>2.357541899441341</v>
      </c>
      <c r="M23">
        <f t="shared" si="3"/>
        <v>3.1024337056813365</v>
      </c>
      <c r="N23">
        <v>0.66566</v>
      </c>
      <c r="O23">
        <v>0.88972</v>
      </c>
    </row>
    <row r="24" spans="3:15" ht="14.25">
      <c r="C24">
        <v>61.66</v>
      </c>
      <c r="D24">
        <v>22.65</v>
      </c>
      <c r="E24">
        <v>76.01</v>
      </c>
      <c r="F24">
        <v>453</v>
      </c>
      <c r="G24" s="2">
        <f t="shared" si="0"/>
        <v>2.656098202012832</v>
      </c>
      <c r="H24">
        <f>H23-1</f>
        <v>12</v>
      </c>
      <c r="I24">
        <v>329</v>
      </c>
      <c r="J24" s="2">
        <f t="shared" si="1"/>
        <v>72.62693156732892</v>
      </c>
      <c r="K24">
        <v>1142</v>
      </c>
      <c r="L24" s="2">
        <f t="shared" si="2"/>
        <v>2.520971302428256</v>
      </c>
      <c r="M24">
        <f t="shared" si="3"/>
        <v>3.0576661039098294</v>
      </c>
      <c r="N24">
        <v>1.28525</v>
      </c>
      <c r="O24">
        <v>1.68081</v>
      </c>
    </row>
    <row r="25" spans="3:15" ht="14.25">
      <c r="C25">
        <v>29.84</v>
      </c>
      <c r="D25">
        <v>10.31</v>
      </c>
      <c r="E25">
        <v>83.6</v>
      </c>
      <c r="F25">
        <v>392</v>
      </c>
      <c r="G25" s="2">
        <f t="shared" si="0"/>
        <v>2.593286067020457</v>
      </c>
      <c r="H25">
        <f>H24-1</f>
        <v>11</v>
      </c>
      <c r="I25">
        <v>252</v>
      </c>
      <c r="J25" s="2">
        <f t="shared" si="1"/>
        <v>64.28571428571429</v>
      </c>
      <c r="K25">
        <v>1004</v>
      </c>
      <c r="L25" s="2">
        <f t="shared" si="2"/>
        <v>2.561224489795918</v>
      </c>
      <c r="M25">
        <f t="shared" si="3"/>
        <v>3.0017337128090005</v>
      </c>
      <c r="N25">
        <v>0.26359</v>
      </c>
      <c r="O25">
        <v>0.15901</v>
      </c>
    </row>
    <row r="26" spans="3:15" ht="14.25">
      <c r="C26">
        <v>31.51</v>
      </c>
      <c r="D26">
        <v>10.88</v>
      </c>
      <c r="E26">
        <v>88.19</v>
      </c>
      <c r="F26">
        <v>375</v>
      </c>
      <c r="G26" s="2">
        <f t="shared" si="0"/>
        <v>2.574031267727719</v>
      </c>
      <c r="H26">
        <f>H25-1</f>
        <v>10</v>
      </c>
      <c r="I26">
        <v>220</v>
      </c>
      <c r="J26" s="2">
        <f t="shared" si="1"/>
        <v>58.666666666666664</v>
      </c>
      <c r="K26">
        <v>915</v>
      </c>
      <c r="L26" s="2">
        <f t="shared" si="2"/>
        <v>2.44</v>
      </c>
      <c r="M26">
        <f t="shared" si="3"/>
        <v>2.9614210940664485</v>
      </c>
      <c r="N26">
        <v>0.3086</v>
      </c>
      <c r="O26">
        <v>0.22471</v>
      </c>
    </row>
    <row r="27" spans="1:15" ht="14.25">
      <c r="A27">
        <v>6</v>
      </c>
      <c r="C27">
        <v>43.33</v>
      </c>
      <c r="D27">
        <v>26.03</v>
      </c>
      <c r="E27">
        <v>35.55</v>
      </c>
      <c r="F27">
        <v>2131</v>
      </c>
      <c r="G27" s="2">
        <f t="shared" si="0"/>
        <v>3.328583449714202</v>
      </c>
      <c r="H27">
        <v>10</v>
      </c>
      <c r="I27">
        <v>144</v>
      </c>
      <c r="J27" s="2">
        <f t="shared" si="1"/>
        <v>6.7573908962928195</v>
      </c>
      <c r="K27">
        <v>3877</v>
      </c>
      <c r="L27" s="2">
        <f t="shared" si="2"/>
        <v>1.8193336461755045</v>
      </c>
      <c r="M27">
        <f t="shared" si="3"/>
        <v>3.58849580100721</v>
      </c>
      <c r="N27">
        <v>0.38685</v>
      </c>
      <c r="O27">
        <v>1.61084</v>
      </c>
    </row>
    <row r="28" spans="3:15" ht="14.25">
      <c r="C28">
        <v>38.72</v>
      </c>
      <c r="D28">
        <v>19.49</v>
      </c>
      <c r="E28">
        <v>31.91</v>
      </c>
      <c r="F28">
        <v>1622</v>
      </c>
      <c r="G28" s="2">
        <f t="shared" si="0"/>
        <v>3.2100508498751372</v>
      </c>
      <c r="H28">
        <f>H27-1</f>
        <v>9</v>
      </c>
      <c r="I28">
        <v>104</v>
      </c>
      <c r="J28" s="2">
        <f t="shared" si="1"/>
        <v>6.411837237977805</v>
      </c>
      <c r="K28">
        <v>3450</v>
      </c>
      <c r="L28" s="2">
        <f t="shared" si="2"/>
        <v>2.127003699136868</v>
      </c>
      <c r="M28">
        <f t="shared" si="3"/>
        <v>3.537819095073274</v>
      </c>
      <c r="N28">
        <v>0.19985</v>
      </c>
      <c r="O28">
        <v>0.76298</v>
      </c>
    </row>
    <row r="29" spans="3:15" ht="14.25">
      <c r="C29">
        <v>50.29</v>
      </c>
      <c r="D29">
        <v>27.52</v>
      </c>
      <c r="E29">
        <v>33.49</v>
      </c>
      <c r="F29">
        <v>1046</v>
      </c>
      <c r="G29" s="2">
        <f t="shared" si="0"/>
        <v>3.0195316845312554</v>
      </c>
      <c r="H29">
        <f>H28-1</f>
        <v>8</v>
      </c>
      <c r="I29">
        <v>113</v>
      </c>
      <c r="J29" s="2">
        <f t="shared" si="1"/>
        <v>10.803059273422562</v>
      </c>
      <c r="K29">
        <v>3076</v>
      </c>
      <c r="L29" s="2">
        <f t="shared" si="2"/>
        <v>2.9407265774378586</v>
      </c>
      <c r="M29">
        <f t="shared" si="3"/>
        <v>3.4879863311293935</v>
      </c>
      <c r="N29">
        <v>0.45262</v>
      </c>
      <c r="O29">
        <v>1.58617</v>
      </c>
    </row>
    <row r="30" spans="3:15" ht="14.25">
      <c r="C30">
        <v>54.91</v>
      </c>
      <c r="D30">
        <v>22.95</v>
      </c>
      <c r="E30">
        <v>36.95</v>
      </c>
      <c r="F30">
        <v>833</v>
      </c>
      <c r="G30" s="2">
        <f t="shared" si="0"/>
        <v>2.9206450014067875</v>
      </c>
      <c r="H30">
        <f>H29-1</f>
        <v>7</v>
      </c>
      <c r="I30">
        <v>137</v>
      </c>
      <c r="J30" s="2">
        <f t="shared" si="1"/>
        <v>16.44657863145258</v>
      </c>
      <c r="K30">
        <v>2864</v>
      </c>
      <c r="L30" s="2">
        <f t="shared" si="2"/>
        <v>3.4381752701080432</v>
      </c>
      <c r="M30">
        <f t="shared" si="3"/>
        <v>3.456973013635818</v>
      </c>
      <c r="N30">
        <v>0.54899</v>
      </c>
      <c r="O30">
        <v>0.98079</v>
      </c>
    </row>
    <row r="31" spans="3:15" ht="14.25">
      <c r="C31">
        <v>14.57</v>
      </c>
      <c r="D31">
        <v>4.13</v>
      </c>
      <c r="E31">
        <v>85.75</v>
      </c>
      <c r="F31">
        <v>735</v>
      </c>
      <c r="G31" s="2">
        <f t="shared" si="0"/>
        <v>2.8662873390841948</v>
      </c>
      <c r="H31">
        <f>H30-1</f>
        <v>6</v>
      </c>
      <c r="I31">
        <v>72</v>
      </c>
      <c r="J31" s="2">
        <f t="shared" si="1"/>
        <v>9.795918367346939</v>
      </c>
      <c r="K31">
        <v>2365</v>
      </c>
      <c r="L31" s="2">
        <f t="shared" si="2"/>
        <v>3.2176870748299318</v>
      </c>
      <c r="M31">
        <f t="shared" si="3"/>
        <v>3.3738311450738303</v>
      </c>
      <c r="N31">
        <v>-0.70297</v>
      </c>
      <c r="O31">
        <v>-1.21618</v>
      </c>
    </row>
    <row r="32" spans="1:15" ht="14.25">
      <c r="A32">
        <v>7</v>
      </c>
      <c r="C32">
        <v>42.61</v>
      </c>
      <c r="D32">
        <v>10.52</v>
      </c>
      <c r="E32">
        <v>180.59</v>
      </c>
      <c r="F32">
        <v>13560</v>
      </c>
      <c r="G32" s="2">
        <f t="shared" si="0"/>
        <v>4.132259689531044</v>
      </c>
      <c r="H32">
        <v>12</v>
      </c>
      <c r="I32">
        <v>11353</v>
      </c>
      <c r="J32" s="2">
        <f t="shared" si="1"/>
        <v>83.72418879056048</v>
      </c>
      <c r="K32">
        <v>7946</v>
      </c>
      <c r="L32" s="2">
        <f t="shared" si="2"/>
        <v>0.5859882005899705</v>
      </c>
      <c r="M32">
        <f t="shared" si="3"/>
        <v>3.900148560719344</v>
      </c>
      <c r="N32">
        <v>0.87698</v>
      </c>
      <c r="O32">
        <v>0.65742</v>
      </c>
    </row>
    <row r="33" spans="3:15" ht="14.25">
      <c r="C33">
        <v>22.56</v>
      </c>
      <c r="D33">
        <v>4.42</v>
      </c>
      <c r="E33">
        <v>272.82</v>
      </c>
      <c r="F33">
        <v>12685</v>
      </c>
      <c r="G33" s="2">
        <f t="shared" si="0"/>
        <v>4.10329047155775</v>
      </c>
      <c r="H33">
        <f>H32-1</f>
        <v>11</v>
      </c>
      <c r="I33">
        <v>11251</v>
      </c>
      <c r="J33" s="2">
        <f t="shared" si="1"/>
        <v>88.69530942057548</v>
      </c>
      <c r="K33">
        <v>5898</v>
      </c>
      <c r="L33" s="2">
        <f t="shared" si="2"/>
        <v>0.46495861253448956</v>
      </c>
      <c r="M33">
        <f t="shared" si="3"/>
        <v>3.7707047682157793</v>
      </c>
      <c r="N33">
        <v>0.31016</v>
      </c>
      <c r="O33">
        <v>0.12209</v>
      </c>
    </row>
    <row r="34" spans="3:15" ht="14.25">
      <c r="C34">
        <v>27.27</v>
      </c>
      <c r="D34">
        <v>7.15</v>
      </c>
      <c r="E34">
        <v>209.2</v>
      </c>
      <c r="F34">
        <v>12080</v>
      </c>
      <c r="G34" s="2">
        <f t="shared" si="0"/>
        <v>4.082066934285113</v>
      </c>
      <c r="H34">
        <f>H33-1</f>
        <v>10</v>
      </c>
      <c r="I34">
        <v>11100</v>
      </c>
      <c r="J34" s="2">
        <f t="shared" si="1"/>
        <v>91.88741721854305</v>
      </c>
      <c r="K34">
        <v>4217</v>
      </c>
      <c r="L34" s="2">
        <f t="shared" si="2"/>
        <v>0.34908940397350996</v>
      </c>
      <c r="M34">
        <f t="shared" si="3"/>
        <v>3.6250036010148636</v>
      </c>
      <c r="N34">
        <v>0.56206</v>
      </c>
      <c r="O34">
        <v>0.48923</v>
      </c>
    </row>
    <row r="35" spans="3:15" ht="14.25">
      <c r="C35">
        <v>37.93</v>
      </c>
      <c r="D35">
        <v>9.5</v>
      </c>
      <c r="E35">
        <v>222.52</v>
      </c>
      <c r="F35">
        <v>9883</v>
      </c>
      <c r="G35" s="2">
        <f t="shared" si="0"/>
        <v>3.994888795364911</v>
      </c>
      <c r="H35">
        <f>H34-1</f>
        <v>9</v>
      </c>
      <c r="I35">
        <v>7279</v>
      </c>
      <c r="J35" s="2">
        <f t="shared" si="1"/>
        <v>73.65172518466053</v>
      </c>
      <c r="K35">
        <v>3763</v>
      </c>
      <c r="L35" s="2">
        <f t="shared" si="2"/>
        <v>0.380754831528888</v>
      </c>
      <c r="M35">
        <f t="shared" si="3"/>
        <v>3.575534218319864</v>
      </c>
      <c r="N35">
        <v>0.78576</v>
      </c>
      <c r="O35">
        <v>0.65346</v>
      </c>
    </row>
    <row r="36" spans="3:15" ht="14.25">
      <c r="C36">
        <v>40.84</v>
      </c>
      <c r="D36">
        <v>8.17</v>
      </c>
      <c r="E36">
        <v>307.37</v>
      </c>
      <c r="F36">
        <v>8588</v>
      </c>
      <c r="G36" s="2">
        <f t="shared" si="0"/>
        <v>3.933892035764211</v>
      </c>
      <c r="H36">
        <f>H35-1</f>
        <v>8</v>
      </c>
      <c r="I36">
        <v>6984</v>
      </c>
      <c r="J36" s="2">
        <f t="shared" si="1"/>
        <v>81.32277596646483</v>
      </c>
      <c r="K36">
        <v>3379</v>
      </c>
      <c r="L36" s="2">
        <f t="shared" si="2"/>
        <v>0.3934559850954821</v>
      </c>
      <c r="M36">
        <f t="shared" si="3"/>
        <v>3.5287881917748964</v>
      </c>
      <c r="N36">
        <v>0.88078</v>
      </c>
      <c r="O36">
        <v>0.62409</v>
      </c>
    </row>
    <row r="37" spans="1:15" ht="14.25">
      <c r="A37">
        <v>8</v>
      </c>
      <c r="C37">
        <v>39.97</v>
      </c>
      <c r="D37">
        <v>11.15</v>
      </c>
      <c r="E37">
        <v>171.86</v>
      </c>
      <c r="F37">
        <v>3217</v>
      </c>
      <c r="G37" s="2">
        <f t="shared" si="0"/>
        <v>3.50745106090197</v>
      </c>
      <c r="H37">
        <v>52</v>
      </c>
      <c r="I37">
        <v>2619</v>
      </c>
      <c r="J37" s="2">
        <f t="shared" si="1"/>
        <v>81.4112527199254</v>
      </c>
      <c r="K37">
        <v>4496</v>
      </c>
      <c r="L37" s="2">
        <f t="shared" si="2"/>
        <v>1.3975753807895555</v>
      </c>
      <c r="M37">
        <f t="shared" si="3"/>
        <v>3.652826302561005</v>
      </c>
      <c r="N37">
        <v>0.863</v>
      </c>
      <c r="O37">
        <v>0.8177</v>
      </c>
    </row>
    <row r="38" spans="3:15" ht="14.25">
      <c r="C38">
        <v>20.12</v>
      </c>
      <c r="D38">
        <v>3.94</v>
      </c>
      <c r="E38">
        <v>306.26</v>
      </c>
      <c r="F38">
        <v>3098</v>
      </c>
      <c r="G38" s="2">
        <f t="shared" si="0"/>
        <v>3.491081413423187</v>
      </c>
      <c r="H38">
        <f>H37-1</f>
        <v>51</v>
      </c>
      <c r="I38">
        <v>2632</v>
      </c>
      <c r="J38" s="2">
        <f t="shared" si="1"/>
        <v>84.95803744351194</v>
      </c>
      <c r="K38">
        <v>4216</v>
      </c>
      <c r="L38" s="2">
        <f t="shared" si="2"/>
        <v>1.3608779857972886</v>
      </c>
      <c r="M38">
        <f t="shared" si="3"/>
        <v>3.62490060220449</v>
      </c>
      <c r="N38">
        <v>0.22705</v>
      </c>
      <c r="O38">
        <v>0.11715</v>
      </c>
    </row>
    <row r="39" spans="3:15" ht="14.25">
      <c r="C39">
        <v>-59.43</v>
      </c>
      <c r="D39">
        <v>-10.57</v>
      </c>
      <c r="E39">
        <v>341.45</v>
      </c>
      <c r="F39">
        <v>2889</v>
      </c>
      <c r="G39" s="2">
        <f t="shared" si="0"/>
        <v>3.460747541844197</v>
      </c>
      <c r="H39">
        <f>H38-1</f>
        <v>50</v>
      </c>
      <c r="I39">
        <v>2506</v>
      </c>
      <c r="J39" s="2">
        <f t="shared" si="1"/>
        <v>86.74281758393909</v>
      </c>
      <c r="K39">
        <v>4122</v>
      </c>
      <c r="L39" s="2">
        <f t="shared" si="2"/>
        <v>1.426791277258567</v>
      </c>
      <c r="M39">
        <f t="shared" si="3"/>
        <v>3.615107987443194</v>
      </c>
      <c r="N39">
        <v>-2.23042</v>
      </c>
      <c r="O39">
        <v>-1.58682</v>
      </c>
    </row>
    <row r="40" spans="3:15" ht="14.25">
      <c r="C40">
        <v>2.77</v>
      </c>
      <c r="D40">
        <v>0.62</v>
      </c>
      <c r="E40">
        <v>285.11</v>
      </c>
      <c r="F40">
        <v>3555</v>
      </c>
      <c r="G40" s="2">
        <f t="shared" si="0"/>
        <v>3.550839605065785</v>
      </c>
      <c r="H40">
        <f>H39-1</f>
        <v>49</v>
      </c>
      <c r="I40">
        <v>3183</v>
      </c>
      <c r="J40" s="2">
        <f t="shared" si="1"/>
        <v>89.53586497890296</v>
      </c>
      <c r="K40">
        <v>4320</v>
      </c>
      <c r="L40" s="2">
        <f t="shared" si="2"/>
        <v>1.2151898734177216</v>
      </c>
      <c r="M40">
        <f t="shared" si="3"/>
        <v>3.635483746814912</v>
      </c>
      <c r="N40">
        <v>-0.25602</v>
      </c>
      <c r="O40">
        <v>-0.24638</v>
      </c>
    </row>
    <row r="41" spans="3:15" ht="14.25">
      <c r="C41">
        <v>26.78</v>
      </c>
      <c r="D41">
        <v>6.15</v>
      </c>
      <c r="E41">
        <v>264.81</v>
      </c>
      <c r="F41">
        <v>3452</v>
      </c>
      <c r="G41" s="2">
        <f t="shared" si="0"/>
        <v>3.538070787043172</v>
      </c>
      <c r="H41">
        <f>H40-1</f>
        <v>48</v>
      </c>
      <c r="I41">
        <v>3091</v>
      </c>
      <c r="J41" s="2">
        <f t="shared" si="1"/>
        <v>89.5422943221321</v>
      </c>
      <c r="K41">
        <v>4372</v>
      </c>
      <c r="L41" s="2">
        <f t="shared" si="2"/>
        <v>1.2665121668597914</v>
      </c>
      <c r="M41">
        <f t="shared" si="3"/>
        <v>3.6406801532776654</v>
      </c>
      <c r="N41">
        <v>0.47124</v>
      </c>
      <c r="O41">
        <v>0.37127</v>
      </c>
    </row>
    <row r="42" spans="1:15" ht="14.25">
      <c r="A42">
        <v>9</v>
      </c>
      <c r="C42">
        <v>37.96</v>
      </c>
      <c r="D42">
        <v>15.42</v>
      </c>
      <c r="E42">
        <v>116.19</v>
      </c>
      <c r="F42">
        <v>8336</v>
      </c>
      <c r="G42" s="2">
        <f t="shared" si="0"/>
        <v>3.9209577059554492</v>
      </c>
      <c r="H42">
        <v>19</v>
      </c>
      <c r="I42">
        <v>7133</v>
      </c>
      <c r="J42" s="2">
        <f t="shared" si="1"/>
        <v>85.56861804222649</v>
      </c>
      <c r="K42">
        <v>6309</v>
      </c>
      <c r="L42" s="2">
        <f t="shared" si="2"/>
        <v>0.756837811900192</v>
      </c>
      <c r="M42">
        <f t="shared" si="3"/>
        <v>3.7999605274059833</v>
      </c>
      <c r="N42">
        <v>0.78555</v>
      </c>
      <c r="O42">
        <v>1.21088</v>
      </c>
    </row>
    <row r="43" spans="3:15" ht="14.25">
      <c r="C43">
        <v>33.41</v>
      </c>
      <c r="D43">
        <v>13.85</v>
      </c>
      <c r="E43">
        <v>114.35</v>
      </c>
      <c r="F43">
        <v>8660</v>
      </c>
      <c r="G43" s="2">
        <f t="shared" si="0"/>
        <v>3.937517892017347</v>
      </c>
      <c r="H43">
        <f>H42-1</f>
        <v>18</v>
      </c>
      <c r="I43">
        <v>7441</v>
      </c>
      <c r="J43" s="2">
        <f t="shared" si="1"/>
        <v>85.92378752886836</v>
      </c>
      <c r="K43">
        <v>5928</v>
      </c>
      <c r="L43" s="2">
        <f t="shared" si="2"/>
        <v>0.684526558891455</v>
      </c>
      <c r="M43">
        <f t="shared" si="3"/>
        <v>3.7729081949712717</v>
      </c>
      <c r="N43">
        <v>0.66777</v>
      </c>
      <c r="O43">
        <v>1.04828</v>
      </c>
    </row>
    <row r="44" spans="3:15" ht="14.25">
      <c r="C44">
        <v>31.77</v>
      </c>
      <c r="D44">
        <v>12.7</v>
      </c>
      <c r="E44">
        <v>123</v>
      </c>
      <c r="F44">
        <v>8691</v>
      </c>
      <c r="G44" s="2">
        <f t="shared" si="0"/>
        <v>3.939069749923424</v>
      </c>
      <c r="H44">
        <f>H43-1</f>
        <v>17</v>
      </c>
      <c r="I44">
        <v>7759</v>
      </c>
      <c r="J44" s="2">
        <f t="shared" si="1"/>
        <v>89.27626280059832</v>
      </c>
      <c r="K44">
        <v>5699</v>
      </c>
      <c r="L44" s="2">
        <f t="shared" si="2"/>
        <v>0.6557358186629847</v>
      </c>
      <c r="M44">
        <f t="shared" si="3"/>
        <v>3.7557986569738304</v>
      </c>
      <c r="N44">
        <v>0.63739</v>
      </c>
      <c r="O44">
        <v>0.94888</v>
      </c>
    </row>
    <row r="45" spans="3:15" ht="14.25">
      <c r="C45">
        <v>19.24</v>
      </c>
      <c r="D45">
        <v>6.97</v>
      </c>
      <c r="E45">
        <v>153.26</v>
      </c>
      <c r="F45">
        <v>8940</v>
      </c>
      <c r="G45" s="2">
        <f t="shared" si="0"/>
        <v>3.951337518795918</v>
      </c>
      <c r="H45">
        <f>H44-1</f>
        <v>16</v>
      </c>
      <c r="I45">
        <v>8014</v>
      </c>
      <c r="J45" s="2">
        <f t="shared" si="1"/>
        <v>89.6420581655481</v>
      </c>
      <c r="K45">
        <v>4559</v>
      </c>
      <c r="L45" s="2">
        <f t="shared" si="2"/>
        <v>0.5099552572706935</v>
      </c>
      <c r="M45">
        <f t="shared" si="3"/>
        <v>3.6588695922019623</v>
      </c>
      <c r="N45">
        <v>0.29979</v>
      </c>
      <c r="O45">
        <v>0.36847</v>
      </c>
    </row>
    <row r="46" spans="3:15" ht="14.25">
      <c r="C46">
        <v>13.97</v>
      </c>
      <c r="D46">
        <v>4.95</v>
      </c>
      <c r="E46">
        <v>160.28</v>
      </c>
      <c r="F46">
        <v>8995</v>
      </c>
      <c r="G46" s="2">
        <f t="shared" si="0"/>
        <v>3.9540011676815703</v>
      </c>
      <c r="H46">
        <f>H45-1</f>
        <v>15</v>
      </c>
      <c r="I46">
        <v>8143</v>
      </c>
      <c r="J46" s="2">
        <f t="shared" si="1"/>
        <v>90.52807115063925</v>
      </c>
      <c r="K46">
        <v>4389</v>
      </c>
      <c r="L46" s="2">
        <f t="shared" si="2"/>
        <v>0.48793774319066147</v>
      </c>
      <c r="M46">
        <f t="shared" si="3"/>
        <v>3.6423655808449733</v>
      </c>
      <c r="N46">
        <v>0.14582</v>
      </c>
      <c r="O46">
        <v>0.14694</v>
      </c>
    </row>
    <row r="47" spans="1:15" ht="14.25">
      <c r="A47">
        <v>10</v>
      </c>
      <c r="C47">
        <v>36.17</v>
      </c>
      <c r="D47">
        <v>11.89</v>
      </c>
      <c r="E47">
        <v>155.1</v>
      </c>
      <c r="F47">
        <v>19054</v>
      </c>
      <c r="G47" s="2">
        <f t="shared" si="0"/>
        <v>4.279986160881573</v>
      </c>
      <c r="H47">
        <v>5</v>
      </c>
      <c r="I47">
        <v>13175</v>
      </c>
      <c r="J47" s="2">
        <f t="shared" si="1"/>
        <v>69.14558622861341</v>
      </c>
      <c r="K47">
        <v>10944</v>
      </c>
      <c r="L47" s="2">
        <f t="shared" si="2"/>
        <v>0.5743675868584024</v>
      </c>
      <c r="M47">
        <f t="shared" si="3"/>
        <v>4.039176084376041</v>
      </c>
      <c r="N47">
        <v>0.55524</v>
      </c>
      <c r="O47">
        <v>0.62118</v>
      </c>
    </row>
    <row r="48" spans="3:15" ht="14.25">
      <c r="C48">
        <v>42.46</v>
      </c>
      <c r="D48">
        <v>12.74</v>
      </c>
      <c r="E48">
        <v>201.9</v>
      </c>
      <c r="F48">
        <v>14778</v>
      </c>
      <c r="G48" s="2">
        <f t="shared" si="0"/>
        <v>4.169615662222747</v>
      </c>
      <c r="H48">
        <f>H47-1</f>
        <v>4</v>
      </c>
      <c r="I48">
        <v>9615</v>
      </c>
      <c r="J48" s="2">
        <f t="shared" si="1"/>
        <v>65.06293138449047</v>
      </c>
      <c r="K48">
        <v>8353</v>
      </c>
      <c r="L48" s="2">
        <f t="shared" si="2"/>
        <v>0.5652321017729056</v>
      </c>
      <c r="M48">
        <f t="shared" si="3"/>
        <v>3.921842481405858</v>
      </c>
      <c r="N48">
        <v>0.73216</v>
      </c>
      <c r="O48">
        <v>0.76604</v>
      </c>
    </row>
    <row r="49" spans="3:15" ht="14.25">
      <c r="C49">
        <v>43.36</v>
      </c>
      <c r="D49">
        <v>15.52</v>
      </c>
      <c r="E49">
        <v>98.59</v>
      </c>
      <c r="F49">
        <v>8124</v>
      </c>
      <c r="G49" s="2">
        <f t="shared" si="0"/>
        <v>3.9097699147327694</v>
      </c>
      <c r="H49">
        <f>H48-1</f>
        <v>3</v>
      </c>
      <c r="I49">
        <v>6637</v>
      </c>
      <c r="J49" s="2">
        <f t="shared" si="1"/>
        <v>81.69620876415559</v>
      </c>
      <c r="K49">
        <v>4931</v>
      </c>
      <c r="L49" s="2">
        <f t="shared" si="2"/>
        <v>0.6069670113244707</v>
      </c>
      <c r="M49">
        <f t="shared" si="3"/>
        <v>3.692935002531138</v>
      </c>
      <c r="N49">
        <v>0.9243</v>
      </c>
      <c r="O49">
        <v>1.15084</v>
      </c>
    </row>
    <row r="50" spans="3:15" ht="14.25">
      <c r="C50">
        <v>82.01</v>
      </c>
      <c r="D50">
        <v>24.34</v>
      </c>
      <c r="E50">
        <v>172.68</v>
      </c>
      <c r="F50">
        <v>5955</v>
      </c>
      <c r="G50" s="2">
        <f t="shared" si="0"/>
        <v>3.774881765818796</v>
      </c>
      <c r="H50">
        <f>H49-1</f>
        <v>2</v>
      </c>
      <c r="I50">
        <v>4444</v>
      </c>
      <c r="J50" s="2">
        <f t="shared" si="1"/>
        <v>74.62636439966414</v>
      </c>
      <c r="K50">
        <v>4721</v>
      </c>
      <c r="L50" s="2">
        <f t="shared" si="2"/>
        <v>0.7927791771620487</v>
      </c>
      <c r="M50">
        <f t="shared" si="3"/>
        <v>3.674034000431255</v>
      </c>
      <c r="N50">
        <v>1.99379</v>
      </c>
      <c r="O50">
        <v>2.15903</v>
      </c>
    </row>
    <row r="51" spans="3:15" ht="14.25">
      <c r="C51">
        <v>97.46</v>
      </c>
      <c r="D51">
        <v>19.22</v>
      </c>
      <c r="E51">
        <v>216.08</v>
      </c>
      <c r="F51">
        <v>3176</v>
      </c>
      <c r="G51" s="2">
        <f t="shared" si="0"/>
        <v>3.5018804937550585</v>
      </c>
      <c r="H51">
        <f>H50-1</f>
        <v>1</v>
      </c>
      <c r="I51">
        <v>2323</v>
      </c>
      <c r="J51" s="2">
        <f t="shared" si="1"/>
        <v>73.14231738035264</v>
      </c>
      <c r="K51">
        <v>3023</v>
      </c>
      <c r="L51" s="2">
        <f t="shared" si="2"/>
        <v>0.9518261964735516</v>
      </c>
      <c r="M51">
        <f t="shared" si="3"/>
        <v>3.480438147177817</v>
      </c>
      <c r="N51">
        <v>2.44732</v>
      </c>
      <c r="O51">
        <v>1.58162</v>
      </c>
    </row>
    <row r="52" spans="1:15" ht="14.25">
      <c r="A52">
        <v>11</v>
      </c>
      <c r="C52">
        <v>29.27</v>
      </c>
      <c r="D52">
        <v>4.37</v>
      </c>
      <c r="E52">
        <v>525.94</v>
      </c>
      <c r="F52">
        <v>28684</v>
      </c>
      <c r="G52" s="2">
        <f t="shared" si="0"/>
        <v>4.45763971382968</v>
      </c>
      <c r="H52">
        <v>12</v>
      </c>
      <c r="I52">
        <v>8101</v>
      </c>
      <c r="J52" s="2">
        <f t="shared" si="1"/>
        <v>28.242225631013806</v>
      </c>
      <c r="K52">
        <v>5028</v>
      </c>
      <c r="L52" s="2">
        <f t="shared" si="2"/>
        <v>0.1752893599219077</v>
      </c>
      <c r="M52">
        <f t="shared" si="3"/>
        <v>3.7013952690139202</v>
      </c>
      <c r="N52">
        <v>0.23606</v>
      </c>
      <c r="O52">
        <v>0.12219</v>
      </c>
    </row>
    <row r="53" spans="3:15" ht="14.25">
      <c r="C53">
        <v>-3.52</v>
      </c>
      <c r="D53">
        <v>-0.41</v>
      </c>
      <c r="E53">
        <v>680.38</v>
      </c>
      <c r="F53">
        <v>27734</v>
      </c>
      <c r="G53" s="2">
        <f t="shared" si="0"/>
        <v>4.443012511216785</v>
      </c>
      <c r="H53">
        <f>H52-1</f>
        <v>11</v>
      </c>
      <c r="I53">
        <v>7874</v>
      </c>
      <c r="J53" s="2">
        <f t="shared" si="1"/>
        <v>28.391144443643178</v>
      </c>
      <c r="K53">
        <v>6011</v>
      </c>
      <c r="L53" s="2">
        <f t="shared" si="2"/>
        <v>0.2167375784235956</v>
      </c>
      <c r="M53">
        <f t="shared" si="3"/>
        <v>3.778946727968617</v>
      </c>
      <c r="N53">
        <v>-0.88423</v>
      </c>
      <c r="O53">
        <v>-0.36337</v>
      </c>
    </row>
    <row r="54" spans="3:15" ht="14.25">
      <c r="C54">
        <v>-6.36</v>
      </c>
      <c r="D54">
        <v>-0.77</v>
      </c>
      <c r="E54">
        <v>645.99</v>
      </c>
      <c r="F54">
        <v>26433</v>
      </c>
      <c r="G54" s="2">
        <f t="shared" si="0"/>
        <v>4.4221464559621255</v>
      </c>
      <c r="H54">
        <f>H53-1</f>
        <v>10</v>
      </c>
      <c r="I54">
        <v>8265</v>
      </c>
      <c r="J54" s="2">
        <f t="shared" si="1"/>
        <v>31.26773351492453</v>
      </c>
      <c r="K54">
        <v>3785</v>
      </c>
      <c r="L54" s="2">
        <f t="shared" si="2"/>
        <v>0.14319222184390723</v>
      </c>
      <c r="M54">
        <f t="shared" si="3"/>
        <v>3.5780658838360915</v>
      </c>
      <c r="N54">
        <v>-0.85864</v>
      </c>
      <c r="O54">
        <v>-0.31785</v>
      </c>
    </row>
    <row r="55" spans="3:15" ht="14.25">
      <c r="C55">
        <v>36.78</v>
      </c>
      <c r="D55">
        <v>5.17</v>
      </c>
      <c r="E55">
        <v>539.6</v>
      </c>
      <c r="F55">
        <v>24737</v>
      </c>
      <c r="G55" s="2">
        <f t="shared" si="0"/>
        <v>4.393347029066479</v>
      </c>
      <c r="H55">
        <f>H54-1</f>
        <v>9</v>
      </c>
      <c r="I55">
        <v>7987</v>
      </c>
      <c r="J55" s="2">
        <f t="shared" si="1"/>
        <v>32.287666248938834</v>
      </c>
      <c r="K55">
        <v>5026</v>
      </c>
      <c r="L55" s="2">
        <f t="shared" si="2"/>
        <v>0.20317742652706472</v>
      </c>
      <c r="M55">
        <f t="shared" si="3"/>
        <v>3.701222484256557</v>
      </c>
      <c r="N55">
        <v>0.453</v>
      </c>
      <c r="O55">
        <v>0.21749</v>
      </c>
    </row>
    <row r="56" spans="3:15" ht="14.25">
      <c r="C56">
        <v>3.78</v>
      </c>
      <c r="D56">
        <v>0.46</v>
      </c>
      <c r="E56">
        <v>649.55</v>
      </c>
      <c r="F56">
        <v>22742</v>
      </c>
      <c r="G56" s="2">
        <f t="shared" si="0"/>
        <v>4.356828655196462</v>
      </c>
      <c r="H56">
        <f>H55-1</f>
        <v>8</v>
      </c>
      <c r="I56">
        <v>6700</v>
      </c>
      <c r="J56" s="2">
        <f t="shared" si="1"/>
        <v>29.460909330753672</v>
      </c>
      <c r="K56">
        <v>2343</v>
      </c>
      <c r="L56" s="2">
        <f t="shared" si="2"/>
        <v>0.10302523964471023</v>
      </c>
      <c r="M56">
        <f t="shared" si="3"/>
        <v>3.369772288596963</v>
      </c>
      <c r="N56">
        <v>-0.48778</v>
      </c>
      <c r="O56">
        <v>-0.09725</v>
      </c>
    </row>
    <row r="57" spans="1:15" ht="14.25">
      <c r="A57">
        <v>12</v>
      </c>
      <c r="C57">
        <v>28.95</v>
      </c>
      <c r="D57">
        <v>6.89</v>
      </c>
      <c r="E57">
        <v>319.37</v>
      </c>
      <c r="F57">
        <v>8686</v>
      </c>
      <c r="G57" s="2">
        <f t="shared" si="0"/>
        <v>3.93881982502621</v>
      </c>
      <c r="H57">
        <v>12</v>
      </c>
      <c r="I57">
        <v>8640</v>
      </c>
      <c r="J57" s="2">
        <f t="shared" si="1"/>
        <v>99.47041215749482</v>
      </c>
      <c r="K57">
        <v>383</v>
      </c>
      <c r="L57" s="2">
        <f t="shared" si="2"/>
        <v>0.04409394427814874</v>
      </c>
      <c r="M57">
        <f t="shared" si="3"/>
        <v>2.583198773968623</v>
      </c>
      <c r="N57">
        <v>1.05695</v>
      </c>
      <c r="O57">
        <v>1.16121</v>
      </c>
    </row>
    <row r="58" spans="3:15" ht="14.25">
      <c r="C58">
        <v>24.11</v>
      </c>
      <c r="D58">
        <v>5.24</v>
      </c>
      <c r="E58">
        <v>359.18</v>
      </c>
      <c r="F58">
        <v>7489</v>
      </c>
      <c r="G58" s="2">
        <f t="shared" si="0"/>
        <v>3.874423830586502</v>
      </c>
      <c r="H58">
        <f>H57-1</f>
        <v>11</v>
      </c>
      <c r="I58">
        <v>7225</v>
      </c>
      <c r="J58" s="2">
        <f t="shared" si="1"/>
        <v>96.47482975030044</v>
      </c>
      <c r="K58">
        <v>298</v>
      </c>
      <c r="L58" s="2">
        <f t="shared" si="2"/>
        <v>0.03979169448524503</v>
      </c>
      <c r="M58">
        <f t="shared" si="3"/>
        <v>2.4742162640762553</v>
      </c>
      <c r="N58">
        <v>0.90612</v>
      </c>
      <c r="O58">
        <v>1.01538</v>
      </c>
    </row>
    <row r="59" spans="3:15" ht="14.25">
      <c r="C59">
        <v>-0.2</v>
      </c>
      <c r="D59">
        <v>-0.04</v>
      </c>
      <c r="E59">
        <v>471.99</v>
      </c>
      <c r="F59">
        <v>7097</v>
      </c>
      <c r="G59" s="2">
        <f t="shared" si="0"/>
        <v>3.851074805228887</v>
      </c>
      <c r="H59">
        <f>H58-1</f>
        <v>10</v>
      </c>
      <c r="I59">
        <v>6868</v>
      </c>
      <c r="J59" s="2">
        <f t="shared" si="1"/>
        <v>96.77328448640272</v>
      </c>
      <c r="K59">
        <v>268</v>
      </c>
      <c r="L59" s="2">
        <f t="shared" si="2"/>
        <v>0.03776243483161899</v>
      </c>
      <c r="M59">
        <f t="shared" si="3"/>
        <v>2.428134794028789</v>
      </c>
      <c r="N59">
        <v>0.12281</v>
      </c>
      <c r="O59">
        <v>0.50181</v>
      </c>
    </row>
    <row r="60" spans="3:15" ht="14.25">
      <c r="C60">
        <v>44.92</v>
      </c>
      <c r="D60">
        <v>10.56</v>
      </c>
      <c r="E60">
        <v>324.4</v>
      </c>
      <c r="F60">
        <v>7144</v>
      </c>
      <c r="G60" s="2">
        <f t="shared" si="0"/>
        <v>3.85394144588049</v>
      </c>
      <c r="H60">
        <f>H59-1</f>
        <v>9</v>
      </c>
      <c r="I60">
        <v>6891</v>
      </c>
      <c r="J60" s="2">
        <f t="shared" si="1"/>
        <v>96.4585666293393</v>
      </c>
      <c r="K60">
        <v>208</v>
      </c>
      <c r="L60" s="2">
        <f t="shared" si="2"/>
        <v>0.029115341545352745</v>
      </c>
      <c r="M60">
        <f t="shared" si="3"/>
        <v>2.3180633349627615</v>
      </c>
      <c r="N60">
        <v>1.616</v>
      </c>
      <c r="O60">
        <v>1.68359</v>
      </c>
    </row>
    <row r="61" spans="3:15" ht="14.25">
      <c r="C61">
        <v>-4.4</v>
      </c>
      <c r="D61">
        <v>-0.65</v>
      </c>
      <c r="E61">
        <v>571.22</v>
      </c>
      <c r="F61">
        <v>6419</v>
      </c>
      <c r="G61" s="2">
        <f t="shared" si="0"/>
        <v>3.807467375684278</v>
      </c>
      <c r="H61">
        <f>H60-1</f>
        <v>8</v>
      </c>
      <c r="I61">
        <v>6300</v>
      </c>
      <c r="J61" s="2">
        <f t="shared" si="1"/>
        <v>98.14612868047983</v>
      </c>
      <c r="K61">
        <v>456</v>
      </c>
      <c r="L61" s="2">
        <f t="shared" si="2"/>
        <v>0.07103910266396635</v>
      </c>
      <c r="M61">
        <f t="shared" si="3"/>
        <v>2.658964842664435</v>
      </c>
      <c r="N61">
        <v>-0.15617</v>
      </c>
      <c r="O61">
        <v>0.38556</v>
      </c>
    </row>
    <row r="62" spans="1:15" ht="14.25">
      <c r="A62">
        <v>13</v>
      </c>
      <c r="C62">
        <v>26.75</v>
      </c>
      <c r="D62">
        <v>17.51</v>
      </c>
      <c r="E62">
        <v>6.62</v>
      </c>
      <c r="F62">
        <v>10977</v>
      </c>
      <c r="G62" s="2">
        <f t="shared" si="0"/>
        <v>4.04048366420627</v>
      </c>
      <c r="H62">
        <v>18</v>
      </c>
      <c r="I62">
        <v>4513</v>
      </c>
      <c r="J62" s="2">
        <f t="shared" si="1"/>
        <v>41.11323676778719</v>
      </c>
      <c r="K62">
        <v>26987</v>
      </c>
      <c r="L62" s="2">
        <f t="shared" si="2"/>
        <v>2.4585041450305183</v>
      </c>
      <c r="M62">
        <f t="shared" si="3"/>
        <v>4.4311546090522445</v>
      </c>
      <c r="N62">
        <v>-0.20121</v>
      </c>
      <c r="O62">
        <v>0.47862</v>
      </c>
    </row>
    <row r="63" spans="3:15" ht="14.25">
      <c r="C63">
        <v>23.37</v>
      </c>
      <c r="D63">
        <v>14.17</v>
      </c>
      <c r="E63">
        <v>9.43</v>
      </c>
      <c r="F63">
        <v>9300</v>
      </c>
      <c r="G63" s="2">
        <f t="shared" si="0"/>
        <v>3.9684829485539352</v>
      </c>
      <c r="H63">
        <f>H62-1</f>
        <v>17</v>
      </c>
      <c r="I63">
        <v>4758</v>
      </c>
      <c r="J63" s="2">
        <f t="shared" si="1"/>
        <v>51.16129032258064</v>
      </c>
      <c r="K63">
        <v>25987</v>
      </c>
      <c r="L63" s="2">
        <f t="shared" si="2"/>
        <v>2.7943010752688173</v>
      </c>
      <c r="M63">
        <f t="shared" si="3"/>
        <v>4.414756146424954</v>
      </c>
      <c r="N63">
        <v>-0.31111</v>
      </c>
      <c r="O63">
        <v>0.07382</v>
      </c>
    </row>
    <row r="64" spans="3:15" ht="14.25">
      <c r="C64">
        <v>29.32</v>
      </c>
      <c r="D64">
        <v>16.97</v>
      </c>
      <c r="E64">
        <v>26.45</v>
      </c>
      <c r="F64">
        <v>9559</v>
      </c>
      <c r="G64" s="2">
        <f t="shared" si="0"/>
        <v>3.9804124616068917</v>
      </c>
      <c r="H64">
        <f>H63-1</f>
        <v>16</v>
      </c>
      <c r="I64">
        <v>5324</v>
      </c>
      <c r="J64" s="2">
        <f t="shared" si="1"/>
        <v>55.69620253164557</v>
      </c>
      <c r="K64">
        <v>25018</v>
      </c>
      <c r="L64" s="2">
        <f t="shared" si="2"/>
        <v>2.6172193744115493</v>
      </c>
      <c r="M64">
        <f t="shared" si="3"/>
        <v>4.398252588183882</v>
      </c>
      <c r="N64">
        <v>-0.08391</v>
      </c>
      <c r="O64">
        <v>0.48982</v>
      </c>
    </row>
    <row r="65" spans="3:15" ht="14.25">
      <c r="C65">
        <v>60.9</v>
      </c>
      <c r="D65">
        <v>32.52</v>
      </c>
      <c r="E65">
        <v>29.24</v>
      </c>
      <c r="F65">
        <v>8916</v>
      </c>
      <c r="G65" s="2">
        <f t="shared" si="0"/>
        <v>3.9501700598082</v>
      </c>
      <c r="H65">
        <f>H64-1</f>
        <v>15</v>
      </c>
      <c r="I65">
        <v>5087</v>
      </c>
      <c r="J65" s="2">
        <f t="shared" si="1"/>
        <v>57.05473306415433</v>
      </c>
      <c r="K65">
        <v>24083</v>
      </c>
      <c r="L65" s="2">
        <f t="shared" si="2"/>
        <v>2.7010991475998205</v>
      </c>
      <c r="M65">
        <f t="shared" si="3"/>
        <v>4.381710585671034</v>
      </c>
      <c r="N65">
        <v>0.87954</v>
      </c>
      <c r="O65">
        <v>2.34142</v>
      </c>
    </row>
    <row r="66" spans="3:15" ht="14.25">
      <c r="C66">
        <v>105.11</v>
      </c>
      <c r="D66">
        <v>32.08</v>
      </c>
      <c r="E66">
        <v>129.88</v>
      </c>
      <c r="F66">
        <v>8137</v>
      </c>
      <c r="G66" s="2">
        <f t="shared" si="0"/>
        <v>3.910464315995614</v>
      </c>
      <c r="H66">
        <f>H65-1</f>
        <v>14</v>
      </c>
      <c r="I66">
        <v>5098</v>
      </c>
      <c r="J66" s="2">
        <f t="shared" si="1"/>
        <v>62.652083077301214</v>
      </c>
      <c r="K66">
        <v>23290</v>
      </c>
      <c r="L66" s="2">
        <f t="shared" si="2"/>
        <v>2.862234238662898</v>
      </c>
      <c r="M66">
        <f t="shared" si="3"/>
        <v>4.367169488534681</v>
      </c>
      <c r="N66">
        <v>2.20354</v>
      </c>
      <c r="O66">
        <v>2.38498</v>
      </c>
    </row>
    <row r="67" spans="1:15" ht="14.25">
      <c r="A67">
        <v>14</v>
      </c>
      <c r="C67">
        <v>26.08</v>
      </c>
      <c r="D67">
        <v>13.5</v>
      </c>
      <c r="E67">
        <v>44.09</v>
      </c>
      <c r="F67">
        <v>13981</v>
      </c>
      <c r="G67" s="2">
        <f aca="true" t="shared" si="4" ref="G67:G130">LOG(F67)</f>
        <v>4.145538235712233</v>
      </c>
      <c r="H67">
        <v>29</v>
      </c>
      <c r="I67">
        <v>3032</v>
      </c>
      <c r="J67" s="2">
        <f aca="true" t="shared" si="5" ref="J67:J130">I67/F67*100</f>
        <v>21.686574637007368</v>
      </c>
      <c r="K67">
        <v>27191</v>
      </c>
      <c r="L67" s="2">
        <f aca="true" t="shared" si="6" ref="L67:L130">K67/F67</f>
        <v>1.9448537300622273</v>
      </c>
      <c r="M67">
        <f aca="true" t="shared" si="7" ref="M67:M130">LOG(K67)</f>
        <v>4.434425179874951</v>
      </c>
      <c r="N67">
        <v>-0.1989</v>
      </c>
      <c r="O67">
        <v>0.09447</v>
      </c>
    </row>
    <row r="68" spans="3:15" ht="14.25">
      <c r="C68">
        <v>37.32</v>
      </c>
      <c r="D68">
        <v>19.21</v>
      </c>
      <c r="E68">
        <v>31.59</v>
      </c>
      <c r="F68">
        <v>10699</v>
      </c>
      <c r="G68" s="2">
        <f t="shared" si="4"/>
        <v>4.029343187519107</v>
      </c>
      <c r="H68">
        <f>H67-1</f>
        <v>28</v>
      </c>
      <c r="I68">
        <v>3258</v>
      </c>
      <c r="J68" s="2">
        <f t="shared" si="5"/>
        <v>30.45144406019254</v>
      </c>
      <c r="K68">
        <v>26030</v>
      </c>
      <c r="L68" s="2">
        <f t="shared" si="6"/>
        <v>2.432937657725021</v>
      </c>
      <c r="M68">
        <f t="shared" si="7"/>
        <v>4.4154741681092355</v>
      </c>
      <c r="N68">
        <v>0.11383</v>
      </c>
      <c r="O68">
        <v>0.71156</v>
      </c>
    </row>
    <row r="69" spans="3:15" ht="14.25">
      <c r="C69">
        <v>40.43</v>
      </c>
      <c r="D69">
        <v>21.88</v>
      </c>
      <c r="E69">
        <v>32.59</v>
      </c>
      <c r="F69">
        <v>10376</v>
      </c>
      <c r="G69" s="2">
        <f t="shared" si="4"/>
        <v>4.016029963076024</v>
      </c>
      <c r="H69">
        <f>H68-1</f>
        <v>27</v>
      </c>
      <c r="I69">
        <v>2032</v>
      </c>
      <c r="J69" s="2">
        <f t="shared" si="5"/>
        <v>19.58365458750964</v>
      </c>
      <c r="K69">
        <v>25080</v>
      </c>
      <c r="L69" s="2">
        <f t="shared" si="6"/>
        <v>2.4171164225134927</v>
      </c>
      <c r="M69">
        <f t="shared" si="7"/>
        <v>4.3993275321586784</v>
      </c>
      <c r="N69">
        <v>0.15521</v>
      </c>
      <c r="O69">
        <v>0.9609</v>
      </c>
    </row>
    <row r="70" spans="3:15" ht="14.25">
      <c r="C70">
        <v>35.68</v>
      </c>
      <c r="D70">
        <v>19.42</v>
      </c>
      <c r="E70">
        <v>29.27</v>
      </c>
      <c r="F70">
        <v>10715</v>
      </c>
      <c r="G70" s="2">
        <f t="shared" si="4"/>
        <v>4.029992175377847</v>
      </c>
      <c r="H70">
        <f>H69-1</f>
        <v>26</v>
      </c>
      <c r="I70">
        <v>2421</v>
      </c>
      <c r="J70" s="2">
        <f t="shared" si="5"/>
        <v>22.59449370041997</v>
      </c>
      <c r="K70">
        <v>25974</v>
      </c>
      <c r="L70" s="2">
        <f t="shared" si="6"/>
        <v>2.424078394773682</v>
      </c>
      <c r="M70">
        <f t="shared" si="7"/>
        <v>4.4145388361968</v>
      </c>
      <c r="N70">
        <v>0.0166</v>
      </c>
      <c r="O70">
        <v>0.67158</v>
      </c>
    </row>
    <row r="71" spans="3:15" ht="14.25">
      <c r="C71">
        <v>28.58</v>
      </c>
      <c r="D71">
        <v>18.7</v>
      </c>
      <c r="E71">
        <v>12.53</v>
      </c>
      <c r="F71">
        <v>10680</v>
      </c>
      <c r="G71" s="2">
        <f t="shared" si="4"/>
        <v>4.0285712526925375</v>
      </c>
      <c r="H71">
        <f>H70-1</f>
        <v>25</v>
      </c>
      <c r="I71">
        <v>3022</v>
      </c>
      <c r="J71" s="2">
        <f t="shared" si="5"/>
        <v>28.295880149812735</v>
      </c>
      <c r="K71">
        <v>23852</v>
      </c>
      <c r="L71" s="2">
        <f t="shared" si="6"/>
        <v>2.2333333333333334</v>
      </c>
      <c r="M71">
        <f t="shared" si="7"/>
        <v>4.377524800673702</v>
      </c>
      <c r="N71">
        <v>-0.12981</v>
      </c>
      <c r="O71">
        <v>0.65233</v>
      </c>
    </row>
    <row r="72" spans="1:15" ht="14.25">
      <c r="A72">
        <v>15</v>
      </c>
      <c r="C72">
        <v>25.81</v>
      </c>
      <c r="D72">
        <v>13.84</v>
      </c>
      <c r="E72">
        <v>58.23</v>
      </c>
      <c r="F72">
        <v>18383</v>
      </c>
      <c r="G72" s="2">
        <f t="shared" si="4"/>
        <v>4.264416387198535</v>
      </c>
      <c r="H72">
        <v>23</v>
      </c>
      <c r="I72">
        <v>13932</v>
      </c>
      <c r="J72" s="2">
        <f t="shared" si="5"/>
        <v>75.78741228308765</v>
      </c>
      <c r="K72">
        <v>12430</v>
      </c>
      <c r="L72" s="2">
        <f t="shared" si="6"/>
        <v>0.6761681988793995</v>
      </c>
      <c r="M72">
        <f t="shared" si="7"/>
        <v>4.094471128641644</v>
      </c>
      <c r="N72">
        <v>0.35885</v>
      </c>
      <c r="O72">
        <v>0.87983</v>
      </c>
    </row>
    <row r="73" spans="3:15" ht="14.25">
      <c r="C73">
        <v>35.33</v>
      </c>
      <c r="D73">
        <v>16.77</v>
      </c>
      <c r="E73">
        <v>75.36</v>
      </c>
      <c r="F73">
        <v>17044</v>
      </c>
      <c r="G73" s="2">
        <f t="shared" si="4"/>
        <v>4.231571525528415</v>
      </c>
      <c r="H73">
        <f>H72-1</f>
        <v>22</v>
      </c>
      <c r="I73">
        <v>14411</v>
      </c>
      <c r="J73" s="2">
        <f t="shared" si="5"/>
        <v>84.55174841586482</v>
      </c>
      <c r="K73">
        <v>11923</v>
      </c>
      <c r="L73" s="2">
        <f t="shared" si="6"/>
        <v>0.6995423609481343</v>
      </c>
      <c r="M73">
        <f t="shared" si="7"/>
        <v>4.076385543954533</v>
      </c>
      <c r="N73">
        <v>0.68073</v>
      </c>
      <c r="O73">
        <v>1.29123</v>
      </c>
    </row>
    <row r="74" spans="3:15" ht="14.25">
      <c r="C74">
        <v>17.82</v>
      </c>
      <c r="D74">
        <v>6.76</v>
      </c>
      <c r="E74">
        <v>107.89</v>
      </c>
      <c r="F74">
        <v>15387</v>
      </c>
      <c r="G74" s="2">
        <f t="shared" si="4"/>
        <v>4.187153953785416</v>
      </c>
      <c r="H74">
        <f>H73-1</f>
        <v>21</v>
      </c>
      <c r="I74">
        <v>14529</v>
      </c>
      <c r="J74" s="2">
        <f t="shared" si="5"/>
        <v>94.42386430103335</v>
      </c>
      <c r="K74">
        <v>8356</v>
      </c>
      <c r="L74" s="2">
        <f t="shared" si="6"/>
        <v>0.5430558263469162</v>
      </c>
      <c r="M74">
        <f t="shared" si="7"/>
        <v>3.9219984313082707</v>
      </c>
      <c r="N74">
        <v>0.25307</v>
      </c>
      <c r="O74">
        <v>0.28462</v>
      </c>
    </row>
    <row r="75" spans="3:15" ht="14.25">
      <c r="C75">
        <v>25.96</v>
      </c>
      <c r="D75">
        <v>11.59</v>
      </c>
      <c r="E75">
        <v>89.38</v>
      </c>
      <c r="F75">
        <v>11451</v>
      </c>
      <c r="G75" s="2">
        <f t="shared" si="4"/>
        <v>4.058843414668761</v>
      </c>
      <c r="H75">
        <f>H74-1</f>
        <v>20</v>
      </c>
      <c r="I75">
        <v>9094</v>
      </c>
      <c r="J75" s="2">
        <f t="shared" si="5"/>
        <v>79.41664483451227</v>
      </c>
      <c r="K75">
        <v>7166</v>
      </c>
      <c r="L75" s="2">
        <f t="shared" si="6"/>
        <v>0.6257968736354903</v>
      </c>
      <c r="M75">
        <f t="shared" si="7"/>
        <v>3.8552768038300917</v>
      </c>
      <c r="N75">
        <v>0.42245</v>
      </c>
      <c r="O75">
        <v>0.72518</v>
      </c>
    </row>
    <row r="76" spans="3:15" ht="14.25">
      <c r="C76">
        <v>35.94</v>
      </c>
      <c r="D76">
        <v>14.35</v>
      </c>
      <c r="E76">
        <v>104.62</v>
      </c>
      <c r="F76">
        <v>10954</v>
      </c>
      <c r="G76" s="2">
        <f t="shared" si="4"/>
        <v>4.039572736592766</v>
      </c>
      <c r="H76">
        <f>H75-1</f>
        <v>19</v>
      </c>
      <c r="I76">
        <v>8023</v>
      </c>
      <c r="J76" s="2">
        <f t="shared" si="5"/>
        <v>73.24265108636115</v>
      </c>
      <c r="K76">
        <v>6409</v>
      </c>
      <c r="L76" s="2">
        <f t="shared" si="6"/>
        <v>0.5850830746759175</v>
      </c>
      <c r="M76">
        <f t="shared" si="7"/>
        <v>3.8067902715840667</v>
      </c>
      <c r="N76">
        <v>0.7063</v>
      </c>
      <c r="O76">
        <v>1.04594</v>
      </c>
    </row>
    <row r="77" spans="1:15" ht="14.25">
      <c r="A77">
        <v>16</v>
      </c>
      <c r="C77">
        <v>25.23</v>
      </c>
      <c r="D77">
        <v>7.34</v>
      </c>
      <c r="E77">
        <v>150.46</v>
      </c>
      <c r="F77">
        <v>7882</v>
      </c>
      <c r="G77" s="2">
        <f t="shared" si="4"/>
        <v>3.8966364305295844</v>
      </c>
      <c r="H77">
        <v>6</v>
      </c>
      <c r="I77">
        <v>6158</v>
      </c>
      <c r="J77" s="2">
        <f t="shared" si="5"/>
        <v>78.1273788378584</v>
      </c>
      <c r="K77">
        <v>3996</v>
      </c>
      <c r="L77" s="2">
        <f t="shared" si="6"/>
        <v>0.5069779243846739</v>
      </c>
      <c r="M77">
        <f t="shared" si="7"/>
        <v>3.601625479553945</v>
      </c>
      <c r="N77">
        <v>0.39268</v>
      </c>
      <c r="O77">
        <v>0.28377</v>
      </c>
    </row>
    <row r="78" spans="3:15" ht="14.25">
      <c r="C78">
        <v>6.88</v>
      </c>
      <c r="D78">
        <v>1.43</v>
      </c>
      <c r="E78">
        <v>220.73</v>
      </c>
      <c r="F78">
        <v>8672</v>
      </c>
      <c r="G78" s="2">
        <f t="shared" si="4"/>
        <v>3.9381192691943117</v>
      </c>
      <c r="H78">
        <f>H77-1</f>
        <v>5</v>
      </c>
      <c r="I78">
        <v>6799</v>
      </c>
      <c r="J78" s="2">
        <f t="shared" si="5"/>
        <v>78.40175276752768</v>
      </c>
      <c r="K78">
        <v>3917</v>
      </c>
      <c r="L78" s="2">
        <f t="shared" si="6"/>
        <v>0.45168357933579334</v>
      </c>
      <c r="M78">
        <f t="shared" si="7"/>
        <v>3.592953571547866</v>
      </c>
      <c r="N78">
        <v>-0.18227</v>
      </c>
      <c r="O78">
        <v>-0.33507</v>
      </c>
    </row>
    <row r="79" spans="3:15" ht="14.25">
      <c r="C79">
        <v>-2.11</v>
      </c>
      <c r="D79">
        <v>-0.46</v>
      </c>
      <c r="E79">
        <v>190.25</v>
      </c>
      <c r="F79">
        <v>7832</v>
      </c>
      <c r="G79" s="2">
        <f t="shared" si="4"/>
        <v>3.8938726787950815</v>
      </c>
      <c r="H79">
        <f>H78-1</f>
        <v>4</v>
      </c>
      <c r="I79">
        <v>6694</v>
      </c>
      <c r="J79" s="2">
        <f t="shared" si="5"/>
        <v>85.46986721144025</v>
      </c>
      <c r="K79">
        <v>3616</v>
      </c>
      <c r="L79" s="2">
        <f t="shared" si="6"/>
        <v>0.4616956077630235</v>
      </c>
      <c r="M79">
        <f t="shared" si="7"/>
        <v>3.5582284218033258</v>
      </c>
      <c r="N79">
        <v>-0.40785</v>
      </c>
      <c r="O79">
        <v>-0.54211</v>
      </c>
    </row>
    <row r="80" spans="3:15" ht="14.25">
      <c r="C80">
        <v>8.95</v>
      </c>
      <c r="D80">
        <v>2.12</v>
      </c>
      <c r="E80">
        <v>268.28</v>
      </c>
      <c r="F80">
        <v>7457</v>
      </c>
      <c r="G80" s="2">
        <f t="shared" si="4"/>
        <v>3.8725641430906514</v>
      </c>
      <c r="H80">
        <f>H79-1</f>
        <v>3</v>
      </c>
      <c r="I80">
        <v>6195</v>
      </c>
      <c r="J80" s="2">
        <f t="shared" si="5"/>
        <v>83.07630414375754</v>
      </c>
      <c r="K80">
        <v>3713</v>
      </c>
      <c r="L80" s="2">
        <f t="shared" si="6"/>
        <v>0.49792141611908275</v>
      </c>
      <c r="M80">
        <f t="shared" si="7"/>
        <v>3.569724949226159</v>
      </c>
      <c r="N80">
        <v>-0.13256</v>
      </c>
      <c r="O80">
        <v>-0.20411</v>
      </c>
    </row>
    <row r="81" spans="3:15" ht="14.25">
      <c r="C81">
        <v>7.61</v>
      </c>
      <c r="D81">
        <v>1.72</v>
      </c>
      <c r="E81">
        <v>294.13</v>
      </c>
      <c r="F81">
        <v>7340</v>
      </c>
      <c r="G81" s="2">
        <f t="shared" si="4"/>
        <v>3.8656960599160706</v>
      </c>
      <c r="H81">
        <f>H80-1</f>
        <v>2</v>
      </c>
      <c r="I81">
        <v>6317</v>
      </c>
      <c r="J81" s="2">
        <f t="shared" si="5"/>
        <v>86.06267029972751</v>
      </c>
      <c r="K81">
        <v>3807</v>
      </c>
      <c r="L81" s="2">
        <f t="shared" si="6"/>
        <v>0.5186648501362398</v>
      </c>
      <c r="M81">
        <f t="shared" si="7"/>
        <v>3.580582876814367</v>
      </c>
      <c r="N81">
        <v>-0.18218</v>
      </c>
      <c r="O81">
        <v>-0.22578</v>
      </c>
    </row>
    <row r="82" spans="1:15" ht="14.25">
      <c r="A82">
        <v>17</v>
      </c>
      <c r="C82">
        <v>24.46</v>
      </c>
      <c r="D82">
        <v>5.23</v>
      </c>
      <c r="E82">
        <v>324.11</v>
      </c>
      <c r="F82">
        <v>11501</v>
      </c>
      <c r="G82" s="2">
        <f t="shared" si="4"/>
        <v>4.060735603449318</v>
      </c>
      <c r="H82">
        <v>9</v>
      </c>
      <c r="I82">
        <v>1583</v>
      </c>
      <c r="J82" s="2">
        <f t="shared" si="5"/>
        <v>13.764020519954787</v>
      </c>
      <c r="K82">
        <v>7314</v>
      </c>
      <c r="L82" s="2">
        <f t="shared" si="6"/>
        <v>0.6359447004608295</v>
      </c>
      <c r="M82">
        <f t="shared" si="7"/>
        <v>3.8641549560020256</v>
      </c>
      <c r="N82">
        <v>-0.11043</v>
      </c>
      <c r="O82">
        <v>-0.32625</v>
      </c>
    </row>
    <row r="83" spans="3:15" ht="14.25">
      <c r="C83">
        <v>42.27</v>
      </c>
      <c r="D83">
        <v>9.26</v>
      </c>
      <c r="E83">
        <v>311.51</v>
      </c>
      <c r="F83">
        <v>8734</v>
      </c>
      <c r="G83" s="2">
        <f t="shared" si="4"/>
        <v>3.9412131875853214</v>
      </c>
      <c r="H83">
        <f>H82-1</f>
        <v>8</v>
      </c>
      <c r="I83">
        <v>634</v>
      </c>
      <c r="J83" s="2">
        <f t="shared" si="5"/>
        <v>7.258987863521868</v>
      </c>
      <c r="K83">
        <v>6459</v>
      </c>
      <c r="L83" s="2">
        <f t="shared" si="6"/>
        <v>0.7395237004808793</v>
      </c>
      <c r="M83">
        <f t="shared" si="7"/>
        <v>3.8101652845431495</v>
      </c>
      <c r="N83">
        <v>0.39157</v>
      </c>
      <c r="O83">
        <v>0.07491</v>
      </c>
    </row>
    <row r="84" spans="3:15" ht="14.25">
      <c r="C84">
        <v>41.2</v>
      </c>
      <c r="D84">
        <v>8.42</v>
      </c>
      <c r="E84">
        <v>328.07</v>
      </c>
      <c r="F84">
        <v>6559</v>
      </c>
      <c r="G84" s="2">
        <f t="shared" si="4"/>
        <v>3.816837630902035</v>
      </c>
      <c r="H84">
        <f>H83-1</f>
        <v>7</v>
      </c>
      <c r="I84">
        <v>665</v>
      </c>
      <c r="J84" s="2">
        <f t="shared" si="5"/>
        <v>10.138740661686233</v>
      </c>
      <c r="K84">
        <v>5994</v>
      </c>
      <c r="L84" s="2">
        <f t="shared" si="6"/>
        <v>0.9138588199420643</v>
      </c>
      <c r="M84">
        <f t="shared" si="7"/>
        <v>3.7777167386096258</v>
      </c>
      <c r="N84">
        <v>0.33022</v>
      </c>
      <c r="O84">
        <v>-0.04083</v>
      </c>
    </row>
    <row r="85" spans="3:15" ht="14.25">
      <c r="C85">
        <v>66.36</v>
      </c>
      <c r="D85">
        <v>11.02</v>
      </c>
      <c r="E85">
        <v>444.18</v>
      </c>
      <c r="F85">
        <v>5437</v>
      </c>
      <c r="G85" s="2">
        <f t="shared" si="4"/>
        <v>3.735359333001711</v>
      </c>
      <c r="H85">
        <f>H84-1</f>
        <v>6</v>
      </c>
      <c r="I85">
        <v>789</v>
      </c>
      <c r="J85" s="2">
        <f t="shared" si="5"/>
        <v>14.51167923487217</v>
      </c>
      <c r="K85">
        <v>6669</v>
      </c>
      <c r="L85" s="2">
        <f t="shared" si="6"/>
        <v>1.2265955490160014</v>
      </c>
      <c r="M85">
        <f t="shared" si="7"/>
        <v>3.824060717418653</v>
      </c>
      <c r="N85">
        <v>0.99859</v>
      </c>
      <c r="O85">
        <v>0.30134</v>
      </c>
    </row>
    <row r="86" spans="3:15" ht="14.25">
      <c r="C86">
        <v>121.12</v>
      </c>
      <c r="D86">
        <v>11.82</v>
      </c>
      <c r="E86">
        <v>805.2</v>
      </c>
      <c r="F86">
        <v>3886</v>
      </c>
      <c r="G86" s="2">
        <f t="shared" si="4"/>
        <v>3.589502796263764</v>
      </c>
      <c r="H86">
        <f>H85-1</f>
        <v>5</v>
      </c>
      <c r="I86">
        <v>793</v>
      </c>
      <c r="J86" s="2">
        <f t="shared" si="5"/>
        <v>20.40658775090067</v>
      </c>
      <c r="K86">
        <v>6238</v>
      </c>
      <c r="L86" s="2">
        <f t="shared" si="6"/>
        <v>1.6052496139989707</v>
      </c>
      <c r="M86">
        <f t="shared" si="7"/>
        <v>3.795045370421125</v>
      </c>
      <c r="N86">
        <v>2.51989</v>
      </c>
      <c r="O86">
        <v>0.68177</v>
      </c>
    </row>
    <row r="87" spans="1:15" ht="14.25">
      <c r="A87">
        <v>18</v>
      </c>
      <c r="C87">
        <v>23.53</v>
      </c>
      <c r="D87">
        <v>11.42</v>
      </c>
      <c r="E87">
        <v>32.8</v>
      </c>
      <c r="F87">
        <v>15914</v>
      </c>
      <c r="G87" s="2">
        <f t="shared" si="4"/>
        <v>4.201779353725061</v>
      </c>
      <c r="H87">
        <v>34</v>
      </c>
      <c r="I87">
        <v>5729</v>
      </c>
      <c r="J87" s="2">
        <f t="shared" si="5"/>
        <v>35.99974864898831</v>
      </c>
      <c r="K87">
        <v>22385</v>
      </c>
      <c r="L87" s="2">
        <f t="shared" si="6"/>
        <v>1.406623099157974</v>
      </c>
      <c r="M87">
        <f t="shared" si="7"/>
        <v>4.349957098719464</v>
      </c>
      <c r="N87">
        <v>-0.06042</v>
      </c>
      <c r="O87">
        <v>0.11429</v>
      </c>
    </row>
    <row r="88" spans="3:15" ht="14.25">
      <c r="C88">
        <v>17.53</v>
      </c>
      <c r="D88">
        <v>7.59</v>
      </c>
      <c r="E88">
        <v>51.08</v>
      </c>
      <c r="F88">
        <v>14104</v>
      </c>
      <c r="G88" s="2">
        <f t="shared" si="4"/>
        <v>4.149342299291265</v>
      </c>
      <c r="H88">
        <f>H87-1</f>
        <v>33</v>
      </c>
      <c r="I88">
        <v>7215</v>
      </c>
      <c r="J88" s="2">
        <f t="shared" si="5"/>
        <v>51.155700510493475</v>
      </c>
      <c r="K88">
        <v>17255</v>
      </c>
      <c r="L88" s="2">
        <f t="shared" si="6"/>
        <v>1.2234117980714692</v>
      </c>
      <c r="M88">
        <f t="shared" si="7"/>
        <v>4.236914963627505</v>
      </c>
      <c r="N88">
        <v>-0.11828</v>
      </c>
      <c r="O88">
        <v>-0.15492</v>
      </c>
    </row>
    <row r="89" spans="3:15" ht="14.25">
      <c r="C89">
        <v>27.2</v>
      </c>
      <c r="D89">
        <v>10.3</v>
      </c>
      <c r="E89">
        <v>68.73</v>
      </c>
      <c r="F89">
        <v>13854</v>
      </c>
      <c r="G89" s="2">
        <f t="shared" si="4"/>
        <v>4.14157518330082</v>
      </c>
      <c r="H89">
        <f>H88-1</f>
        <v>32</v>
      </c>
      <c r="I89">
        <v>9953</v>
      </c>
      <c r="J89" s="2">
        <f t="shared" si="5"/>
        <v>71.84206727298975</v>
      </c>
      <c r="K89">
        <v>18074</v>
      </c>
      <c r="L89" s="2">
        <f t="shared" si="6"/>
        <v>1.3046051681824744</v>
      </c>
      <c r="M89">
        <f t="shared" si="7"/>
        <v>4.2570542779446585</v>
      </c>
      <c r="N89">
        <v>0.24986</v>
      </c>
      <c r="O89">
        <v>0.28569</v>
      </c>
    </row>
    <row r="90" spans="3:15" ht="14.25">
      <c r="C90">
        <v>21.76</v>
      </c>
      <c r="D90">
        <v>9.28</v>
      </c>
      <c r="E90">
        <v>61.8</v>
      </c>
      <c r="F90">
        <v>15243</v>
      </c>
      <c r="G90" s="2">
        <f t="shared" si="4"/>
        <v>4.183070449629958</v>
      </c>
      <c r="H90">
        <f>H89-1</f>
        <v>31</v>
      </c>
      <c r="I90">
        <v>10158</v>
      </c>
      <c r="J90" s="2">
        <f t="shared" si="5"/>
        <v>66.6404251131667</v>
      </c>
      <c r="K90">
        <v>18050</v>
      </c>
      <c r="L90" s="2">
        <f t="shared" si="6"/>
        <v>1.1841501016860199</v>
      </c>
      <c r="M90">
        <f t="shared" si="7"/>
        <v>4.2564772062416765</v>
      </c>
      <c r="N90">
        <v>0.07869</v>
      </c>
      <c r="O90">
        <v>0.14835</v>
      </c>
    </row>
    <row r="91" spans="3:15" ht="14.25">
      <c r="C91">
        <v>24.9</v>
      </c>
      <c r="D91">
        <v>9.16</v>
      </c>
      <c r="E91">
        <v>85.01</v>
      </c>
      <c r="F91">
        <v>14491</v>
      </c>
      <c r="G91" s="2">
        <f t="shared" si="4"/>
        <v>4.161098356450925</v>
      </c>
      <c r="H91">
        <f>H90-1</f>
        <v>30</v>
      </c>
      <c r="I91">
        <v>10512</v>
      </c>
      <c r="J91" s="2">
        <f t="shared" si="5"/>
        <v>72.54157753088124</v>
      </c>
      <c r="K91">
        <v>18759</v>
      </c>
      <c r="L91" s="2">
        <f t="shared" si="6"/>
        <v>1.2945276378441792</v>
      </c>
      <c r="M91">
        <f t="shared" si="7"/>
        <v>4.273209683400331</v>
      </c>
      <c r="N91">
        <v>0.1651</v>
      </c>
      <c r="O91">
        <v>0.1545</v>
      </c>
    </row>
    <row r="92" spans="1:15" ht="14.25">
      <c r="A92">
        <v>19</v>
      </c>
      <c r="C92">
        <v>23.32</v>
      </c>
      <c r="D92">
        <v>19.06</v>
      </c>
      <c r="E92">
        <v>3.45</v>
      </c>
      <c r="F92">
        <v>6355</v>
      </c>
      <c r="G92" s="2">
        <f t="shared" si="4"/>
        <v>3.803115554890027</v>
      </c>
      <c r="H92">
        <v>20</v>
      </c>
      <c r="I92">
        <v>3138</v>
      </c>
      <c r="J92" s="2">
        <f t="shared" si="5"/>
        <v>49.378442171518486</v>
      </c>
      <c r="K92">
        <v>3589</v>
      </c>
      <c r="L92" s="2">
        <f t="shared" si="6"/>
        <v>0.5647521636506687</v>
      </c>
      <c r="M92">
        <f t="shared" si="7"/>
        <v>3.5549734583332397</v>
      </c>
      <c r="N92">
        <v>0.31117</v>
      </c>
      <c r="O92">
        <v>1.43927</v>
      </c>
    </row>
    <row r="93" spans="3:15" ht="14.25">
      <c r="C93">
        <v>6.17</v>
      </c>
      <c r="D93">
        <v>4.7</v>
      </c>
      <c r="E93">
        <v>4.4</v>
      </c>
      <c r="F93">
        <v>5559</v>
      </c>
      <c r="G93" s="2">
        <f t="shared" si="4"/>
        <v>3.74499667403856</v>
      </c>
      <c r="H93">
        <f>H92-1</f>
        <v>19</v>
      </c>
      <c r="I93">
        <v>3276</v>
      </c>
      <c r="J93" s="2">
        <f t="shared" si="5"/>
        <v>58.93146249325418</v>
      </c>
      <c r="K93">
        <v>3317</v>
      </c>
      <c r="L93" s="2">
        <f t="shared" si="6"/>
        <v>0.596690052167656</v>
      </c>
      <c r="M93">
        <f t="shared" si="7"/>
        <v>3.5207454715194824</v>
      </c>
      <c r="N93">
        <v>-0.16978</v>
      </c>
      <c r="O93">
        <v>-0.2107</v>
      </c>
    </row>
    <row r="94" spans="3:15" ht="14.25">
      <c r="C94">
        <v>32.89</v>
      </c>
      <c r="D94">
        <v>27.36</v>
      </c>
      <c r="E94">
        <v>4.64</v>
      </c>
      <c r="F94">
        <v>4916</v>
      </c>
      <c r="G94" s="2">
        <f t="shared" si="4"/>
        <v>3.6916118742144164</v>
      </c>
      <c r="H94">
        <f>H93-1</f>
        <v>18</v>
      </c>
      <c r="I94">
        <v>3421</v>
      </c>
      <c r="J94" s="2">
        <f t="shared" si="5"/>
        <v>69.58909682668836</v>
      </c>
      <c r="K94">
        <v>3477</v>
      </c>
      <c r="L94" s="2">
        <f t="shared" si="6"/>
        <v>0.7072823433685923</v>
      </c>
      <c r="M94">
        <f t="shared" si="7"/>
        <v>3.5412046906832586</v>
      </c>
      <c r="N94">
        <v>0.66336</v>
      </c>
      <c r="O94">
        <v>2.4997</v>
      </c>
    </row>
    <row r="95" spans="3:15" ht="14.25">
      <c r="C95">
        <v>8.34</v>
      </c>
      <c r="D95">
        <v>7.09</v>
      </c>
      <c r="E95">
        <v>5.67</v>
      </c>
      <c r="F95">
        <v>4753</v>
      </c>
      <c r="G95" s="2">
        <f t="shared" si="4"/>
        <v>3.6769678142947586</v>
      </c>
      <c r="H95">
        <f>H94-1</f>
        <v>17</v>
      </c>
      <c r="I95">
        <v>3549</v>
      </c>
      <c r="J95" s="2">
        <f t="shared" si="5"/>
        <v>74.66863033873344</v>
      </c>
      <c r="K95">
        <v>3375</v>
      </c>
      <c r="L95" s="2">
        <f t="shared" si="6"/>
        <v>0.7100778455712182</v>
      </c>
      <c r="M95">
        <f t="shared" si="7"/>
        <v>3.5282737771670436</v>
      </c>
      <c r="N95">
        <v>-0.06328</v>
      </c>
      <c r="O95">
        <v>0.12477</v>
      </c>
    </row>
    <row r="96" spans="3:15" ht="14.25">
      <c r="C96">
        <v>24.53</v>
      </c>
      <c r="D96">
        <v>21.37</v>
      </c>
      <c r="E96">
        <v>4.12</v>
      </c>
      <c r="F96">
        <v>6648</v>
      </c>
      <c r="G96" s="2">
        <f t="shared" si="4"/>
        <v>3.8226910107760546</v>
      </c>
      <c r="H96">
        <f>H95-1</f>
        <v>16</v>
      </c>
      <c r="I96">
        <v>3703</v>
      </c>
      <c r="J96" s="2">
        <f t="shared" si="5"/>
        <v>55.70096269554753</v>
      </c>
      <c r="K96">
        <v>3421</v>
      </c>
      <c r="L96" s="2">
        <f t="shared" si="6"/>
        <v>0.5145908543922985</v>
      </c>
      <c r="M96">
        <f t="shared" si="7"/>
        <v>3.5341530741850624</v>
      </c>
      <c r="N96">
        <v>0.37938</v>
      </c>
      <c r="O96">
        <v>1.75168</v>
      </c>
    </row>
    <row r="97" spans="1:15" ht="14.25">
      <c r="A97">
        <v>20</v>
      </c>
      <c r="C97">
        <v>21.71</v>
      </c>
      <c r="D97">
        <v>9.07</v>
      </c>
      <c r="E97">
        <v>47.33</v>
      </c>
      <c r="F97">
        <v>6126</v>
      </c>
      <c r="G97" s="2">
        <f t="shared" si="4"/>
        <v>3.787176992470554</v>
      </c>
      <c r="H97">
        <v>15</v>
      </c>
      <c r="I97">
        <v>1563</v>
      </c>
      <c r="J97" s="2">
        <f t="shared" si="5"/>
        <v>25.51420176297747</v>
      </c>
      <c r="K97">
        <v>9826</v>
      </c>
      <c r="L97" s="2">
        <f t="shared" si="6"/>
        <v>1.603983023179889</v>
      </c>
      <c r="M97">
        <f t="shared" si="7"/>
        <v>3.992376759798803</v>
      </c>
      <c r="N97">
        <v>-0.21774</v>
      </c>
      <c r="O97">
        <v>-0.3003</v>
      </c>
    </row>
    <row r="98" spans="3:15" ht="14.25">
      <c r="C98">
        <v>2.87</v>
      </c>
      <c r="D98">
        <v>1.2</v>
      </c>
      <c r="E98">
        <v>44.47</v>
      </c>
      <c r="F98">
        <v>6887</v>
      </c>
      <c r="G98" s="2">
        <f t="shared" si="4"/>
        <v>3.8380300829853202</v>
      </c>
      <c r="H98">
        <f>H97-1</f>
        <v>14</v>
      </c>
      <c r="I98">
        <v>2715</v>
      </c>
      <c r="J98" s="2">
        <f t="shared" si="5"/>
        <v>39.42209960795702</v>
      </c>
      <c r="K98">
        <v>11768</v>
      </c>
      <c r="L98" s="2">
        <f t="shared" si="6"/>
        <v>1.708726586322056</v>
      </c>
      <c r="M98">
        <f t="shared" si="7"/>
        <v>4.0707026597194735</v>
      </c>
      <c r="N98">
        <v>-0.76364</v>
      </c>
      <c r="O98">
        <v>-1.19963</v>
      </c>
    </row>
    <row r="99" spans="3:15" ht="14.25">
      <c r="C99">
        <v>2.68</v>
      </c>
      <c r="D99">
        <v>1.23</v>
      </c>
      <c r="E99">
        <v>35.92</v>
      </c>
      <c r="F99">
        <v>6305</v>
      </c>
      <c r="G99" s="2">
        <f t="shared" si="4"/>
        <v>3.7996850909091004</v>
      </c>
      <c r="H99">
        <f>H98-1</f>
        <v>13</v>
      </c>
      <c r="I99">
        <v>3064</v>
      </c>
      <c r="J99" s="2">
        <f t="shared" si="5"/>
        <v>48.59635210150674</v>
      </c>
      <c r="K99">
        <v>10920</v>
      </c>
      <c r="L99" s="2">
        <f t="shared" si="6"/>
        <v>1.731958762886598</v>
      </c>
      <c r="M99">
        <f t="shared" si="7"/>
        <v>4.038222638368718</v>
      </c>
      <c r="N99">
        <v>-0.7204</v>
      </c>
      <c r="O99">
        <v>-1.14692</v>
      </c>
    </row>
    <row r="100" spans="3:15" ht="14.25">
      <c r="C100">
        <v>3.69</v>
      </c>
      <c r="D100">
        <v>1.87</v>
      </c>
      <c r="E100">
        <v>24.11</v>
      </c>
      <c r="F100">
        <v>5761</v>
      </c>
      <c r="G100" s="2">
        <f t="shared" si="4"/>
        <v>3.760497875226527</v>
      </c>
      <c r="H100">
        <f>H99-1</f>
        <v>12</v>
      </c>
      <c r="I100">
        <v>1998</v>
      </c>
      <c r="J100" s="2">
        <f t="shared" si="5"/>
        <v>34.681478909911476</v>
      </c>
      <c r="K100">
        <v>10595</v>
      </c>
      <c r="L100" s="2">
        <f t="shared" si="6"/>
        <v>1.8390904356882485</v>
      </c>
      <c r="M100">
        <f t="shared" si="7"/>
        <v>4.025100961046814</v>
      </c>
      <c r="N100">
        <v>-0.77614</v>
      </c>
      <c r="O100">
        <v>-1.2019</v>
      </c>
    </row>
    <row r="101" spans="3:15" ht="14.25">
      <c r="C101">
        <v>0.16</v>
      </c>
      <c r="D101">
        <v>0.08</v>
      </c>
      <c r="E101">
        <v>14.58</v>
      </c>
      <c r="F101">
        <v>5130</v>
      </c>
      <c r="G101" s="2">
        <f t="shared" si="4"/>
        <v>3.7101173651118162</v>
      </c>
      <c r="H101">
        <f>H100-1</f>
        <v>11</v>
      </c>
      <c r="I101">
        <v>2134</v>
      </c>
      <c r="J101" s="2">
        <f t="shared" si="5"/>
        <v>41.59844054580897</v>
      </c>
      <c r="K101">
        <v>10228</v>
      </c>
      <c r="L101" s="2">
        <f t="shared" si="6"/>
        <v>1.9937621832358674</v>
      </c>
      <c r="M101">
        <f t="shared" si="7"/>
        <v>4.009790719354298</v>
      </c>
      <c r="N101">
        <v>-0.87299</v>
      </c>
      <c r="O101">
        <v>-1.41652</v>
      </c>
    </row>
    <row r="102" spans="1:15" ht="14.25">
      <c r="A102">
        <v>21</v>
      </c>
      <c r="C102">
        <v>21.17</v>
      </c>
      <c r="D102">
        <v>17.79</v>
      </c>
      <c r="E102">
        <v>1.35</v>
      </c>
      <c r="F102">
        <v>3277</v>
      </c>
      <c r="G102" s="2">
        <f t="shared" si="4"/>
        <v>3.515476441382376</v>
      </c>
      <c r="H102">
        <v>24</v>
      </c>
      <c r="I102">
        <v>3065</v>
      </c>
      <c r="J102" s="2">
        <f t="shared" si="5"/>
        <v>93.53066829417149</v>
      </c>
      <c r="K102">
        <v>3261</v>
      </c>
      <c r="L102" s="2">
        <f t="shared" si="6"/>
        <v>0.9951174855050351</v>
      </c>
      <c r="M102">
        <f t="shared" si="7"/>
        <v>3.513350798805957</v>
      </c>
      <c r="N102">
        <v>0.39969</v>
      </c>
      <c r="O102">
        <v>1.48256</v>
      </c>
    </row>
    <row r="103" spans="3:15" ht="14.25">
      <c r="C103">
        <v>25.13</v>
      </c>
      <c r="D103">
        <v>20.54</v>
      </c>
      <c r="E103">
        <v>1.62</v>
      </c>
      <c r="F103">
        <v>3209</v>
      </c>
      <c r="G103" s="2">
        <f t="shared" si="4"/>
        <v>3.506369717095504</v>
      </c>
      <c r="H103">
        <f>H102-1</f>
        <v>23</v>
      </c>
      <c r="I103">
        <v>2602</v>
      </c>
      <c r="J103" s="2">
        <f t="shared" si="5"/>
        <v>81.08444998441882</v>
      </c>
      <c r="K103">
        <v>3328</v>
      </c>
      <c r="L103" s="2">
        <f t="shared" si="6"/>
        <v>1.0370832034901838</v>
      </c>
      <c r="M103">
        <f t="shared" si="7"/>
        <v>3.5221833176186865</v>
      </c>
      <c r="N103">
        <v>0.44194</v>
      </c>
      <c r="O103">
        <v>1.70665</v>
      </c>
    </row>
    <row r="104" spans="3:15" ht="14.25">
      <c r="C104">
        <v>18.29</v>
      </c>
      <c r="D104">
        <v>14.44</v>
      </c>
      <c r="E104">
        <v>11.54</v>
      </c>
      <c r="F104">
        <v>3061</v>
      </c>
      <c r="G104" s="2">
        <f t="shared" si="4"/>
        <v>3.4858633295973345</v>
      </c>
      <c r="H104">
        <f>H103-1</f>
        <v>22</v>
      </c>
      <c r="I104">
        <v>2791</v>
      </c>
      <c r="J104" s="2">
        <f t="shared" si="5"/>
        <v>91.17935315256453</v>
      </c>
      <c r="K104">
        <v>2804</v>
      </c>
      <c r="L104" s="2">
        <f t="shared" si="6"/>
        <v>0.9160405096373734</v>
      </c>
      <c r="M104">
        <f t="shared" si="7"/>
        <v>3.447778009294621</v>
      </c>
      <c r="N104">
        <v>0.31793</v>
      </c>
      <c r="O104">
        <v>1.10485</v>
      </c>
    </row>
    <row r="105" spans="3:15" ht="14.25">
      <c r="C105">
        <v>20.48</v>
      </c>
      <c r="D105">
        <v>16.93</v>
      </c>
      <c r="E105">
        <v>4.41</v>
      </c>
      <c r="F105">
        <v>2848</v>
      </c>
      <c r="G105" s="2">
        <f t="shared" si="4"/>
        <v>3.4545399849648186</v>
      </c>
      <c r="H105">
        <f>H104-1</f>
        <v>21</v>
      </c>
      <c r="I105">
        <v>2602</v>
      </c>
      <c r="J105" s="2">
        <f t="shared" si="5"/>
        <v>91.3623595505618</v>
      </c>
      <c r="K105">
        <v>2536</v>
      </c>
      <c r="L105" s="2">
        <f t="shared" si="6"/>
        <v>0.8904494382022472</v>
      </c>
      <c r="M105">
        <f t="shared" si="7"/>
        <v>3.404149249209695</v>
      </c>
      <c r="N105">
        <v>0.39968</v>
      </c>
      <c r="O105">
        <v>1.40751</v>
      </c>
    </row>
    <row r="106" spans="3:15" ht="14.25">
      <c r="C106">
        <v>19.98</v>
      </c>
      <c r="D106">
        <v>16.39</v>
      </c>
      <c r="E106">
        <v>4.87</v>
      </c>
      <c r="F106">
        <v>2748</v>
      </c>
      <c r="G106" s="2">
        <f t="shared" si="4"/>
        <v>3.4390167283875126</v>
      </c>
      <c r="H106">
        <f>H105-1</f>
        <v>20</v>
      </c>
      <c r="I106">
        <v>2472</v>
      </c>
      <c r="J106" s="2">
        <f t="shared" si="5"/>
        <v>89.95633187772926</v>
      </c>
      <c r="K106">
        <v>2361</v>
      </c>
      <c r="L106" s="2">
        <f t="shared" si="6"/>
        <v>0.8591703056768559</v>
      </c>
      <c r="M106">
        <f t="shared" si="7"/>
        <v>3.373095987078727</v>
      </c>
      <c r="N106">
        <v>0.38638</v>
      </c>
      <c r="O106">
        <v>1.34524</v>
      </c>
    </row>
    <row r="107" spans="1:15" ht="14.25">
      <c r="A107">
        <v>22</v>
      </c>
      <c r="C107">
        <v>21.03</v>
      </c>
      <c r="D107">
        <v>3.77</v>
      </c>
      <c r="E107">
        <v>372.57</v>
      </c>
      <c r="F107">
        <v>11673</v>
      </c>
      <c r="G107" s="2">
        <f t="shared" si="4"/>
        <v>4.067182485523405</v>
      </c>
      <c r="H107">
        <v>21</v>
      </c>
      <c r="I107">
        <v>10113</v>
      </c>
      <c r="J107" s="2">
        <f t="shared" si="5"/>
        <v>86.63582626574146</v>
      </c>
      <c r="K107">
        <v>7917</v>
      </c>
      <c r="L107" s="2">
        <f t="shared" si="6"/>
        <v>0.6782318170136212</v>
      </c>
      <c r="M107">
        <f t="shared" si="7"/>
        <v>3.898560644939712</v>
      </c>
      <c r="N107">
        <v>0.17286</v>
      </c>
      <c r="O107">
        <v>0.08132</v>
      </c>
    </row>
    <row r="108" spans="3:15" ht="14.25">
      <c r="C108">
        <v>25.84</v>
      </c>
      <c r="D108">
        <v>5.07</v>
      </c>
      <c r="E108">
        <v>334.54</v>
      </c>
      <c r="F108">
        <v>10264</v>
      </c>
      <c r="G108" s="2">
        <f t="shared" si="4"/>
        <v>4.011316643366872</v>
      </c>
      <c r="H108">
        <f>H107-1</f>
        <v>20</v>
      </c>
      <c r="I108">
        <v>8975</v>
      </c>
      <c r="J108" s="2">
        <f t="shared" si="5"/>
        <v>87.44154325798908</v>
      </c>
      <c r="K108">
        <v>7205</v>
      </c>
      <c r="L108" s="2">
        <f t="shared" si="6"/>
        <v>0.7019680436477007</v>
      </c>
      <c r="M108">
        <f t="shared" si="7"/>
        <v>3.857633985150008</v>
      </c>
      <c r="N108">
        <v>0.33886</v>
      </c>
      <c r="O108">
        <v>0.20302</v>
      </c>
    </row>
    <row r="109" spans="3:15" ht="14.25">
      <c r="C109">
        <v>14.41</v>
      </c>
      <c r="D109">
        <v>2.54</v>
      </c>
      <c r="E109">
        <v>394.75</v>
      </c>
      <c r="F109">
        <v>10202</v>
      </c>
      <c r="G109" s="2">
        <f t="shared" si="4"/>
        <v>4.008685319195168</v>
      </c>
      <c r="H109">
        <f>H108-1</f>
        <v>19</v>
      </c>
      <c r="I109">
        <v>8878</v>
      </c>
      <c r="J109" s="2">
        <f t="shared" si="5"/>
        <v>87.0221525191139</v>
      </c>
      <c r="K109">
        <v>5881</v>
      </c>
      <c r="L109" s="2">
        <f t="shared" si="6"/>
        <v>0.5764555969417762</v>
      </c>
      <c r="M109">
        <f t="shared" si="7"/>
        <v>3.7694511794020378</v>
      </c>
      <c r="N109">
        <v>0.00922</v>
      </c>
      <c r="O109">
        <v>0.01295</v>
      </c>
    </row>
    <row r="110" spans="3:15" ht="14.25">
      <c r="C110">
        <v>27.72</v>
      </c>
      <c r="D110">
        <v>6.56</v>
      </c>
      <c r="E110">
        <v>250.68</v>
      </c>
      <c r="F110">
        <v>7998</v>
      </c>
      <c r="G110" s="2">
        <f t="shared" si="4"/>
        <v>3.9029813997975027</v>
      </c>
      <c r="H110">
        <f>H109-1</f>
        <v>18</v>
      </c>
      <c r="I110">
        <v>6785</v>
      </c>
      <c r="J110" s="2">
        <f t="shared" si="5"/>
        <v>84.83370842710679</v>
      </c>
      <c r="K110">
        <v>5770</v>
      </c>
      <c r="L110" s="2">
        <f t="shared" si="6"/>
        <v>0.7214303575893973</v>
      </c>
      <c r="M110">
        <f t="shared" si="7"/>
        <v>3.7611758131557314</v>
      </c>
      <c r="N110">
        <v>0.42604</v>
      </c>
      <c r="O110">
        <v>0.29249</v>
      </c>
    </row>
    <row r="111" spans="3:15" ht="14.25">
      <c r="C111">
        <v>36.21</v>
      </c>
      <c r="D111">
        <v>9.77</v>
      </c>
      <c r="E111">
        <v>224.55</v>
      </c>
      <c r="F111">
        <v>6859</v>
      </c>
      <c r="G111" s="2">
        <f t="shared" si="4"/>
        <v>3.836260802858487</v>
      </c>
      <c r="H111">
        <f>H110-1</f>
        <v>17</v>
      </c>
      <c r="I111">
        <v>6199</v>
      </c>
      <c r="J111" s="2">
        <f t="shared" si="5"/>
        <v>90.37760606502405</v>
      </c>
      <c r="K111">
        <v>5390</v>
      </c>
      <c r="L111" s="2">
        <f t="shared" si="6"/>
        <v>0.7858288380230354</v>
      </c>
      <c r="M111">
        <f t="shared" si="7"/>
        <v>3.7315887651867388</v>
      </c>
      <c r="N111">
        <v>0.71167</v>
      </c>
      <c r="O111">
        <v>0.66751</v>
      </c>
    </row>
    <row r="112" spans="1:15" ht="14.25">
      <c r="A112">
        <v>23</v>
      </c>
      <c r="C112">
        <v>19.87</v>
      </c>
      <c r="D112">
        <v>9.19</v>
      </c>
      <c r="E112">
        <v>95.22</v>
      </c>
      <c r="F112">
        <v>13484</v>
      </c>
      <c r="G112" s="2">
        <f t="shared" si="4"/>
        <v>4.129818743848935</v>
      </c>
      <c r="H112">
        <v>12</v>
      </c>
      <c r="I112">
        <v>12427</v>
      </c>
      <c r="J112" s="2">
        <f t="shared" si="5"/>
        <v>92.16107979827945</v>
      </c>
      <c r="K112">
        <v>5470</v>
      </c>
      <c r="L112" s="2">
        <f t="shared" si="6"/>
        <v>0.4056659744882824</v>
      </c>
      <c r="M112">
        <f t="shared" si="7"/>
        <v>3.737987326333431</v>
      </c>
      <c r="N112">
        <v>0.34955</v>
      </c>
      <c r="O112">
        <v>0.58775</v>
      </c>
    </row>
    <row r="113" spans="3:15" ht="14.25">
      <c r="C113">
        <v>25.99</v>
      </c>
      <c r="D113">
        <v>9.14</v>
      </c>
      <c r="E113">
        <v>153.08</v>
      </c>
      <c r="F113">
        <v>14245</v>
      </c>
      <c r="G113" s="2">
        <f t="shared" si="4"/>
        <v>4.153662453575496</v>
      </c>
      <c r="H113">
        <f>H112-1</f>
        <v>11</v>
      </c>
      <c r="I113">
        <v>12659</v>
      </c>
      <c r="J113" s="2">
        <f t="shared" si="5"/>
        <v>88.86626886626887</v>
      </c>
      <c r="K113">
        <v>4529</v>
      </c>
      <c r="L113" s="2">
        <f t="shared" si="6"/>
        <v>0.3179361179361179</v>
      </c>
      <c r="M113">
        <f t="shared" si="7"/>
        <v>3.656002320682957</v>
      </c>
      <c r="N113">
        <v>0.53945</v>
      </c>
      <c r="O113">
        <v>0.66711</v>
      </c>
    </row>
    <row r="114" spans="3:15" ht="14.25">
      <c r="C114">
        <v>31.82</v>
      </c>
      <c r="D114">
        <v>8.92</v>
      </c>
      <c r="E114">
        <v>227.84</v>
      </c>
      <c r="F114">
        <v>14321</v>
      </c>
      <c r="G114" s="2">
        <f t="shared" si="4"/>
        <v>4.155973344739902</v>
      </c>
      <c r="H114">
        <f>H113-1</f>
        <v>10</v>
      </c>
      <c r="I114">
        <v>12913</v>
      </c>
      <c r="J114" s="2">
        <f t="shared" si="5"/>
        <v>90.16828433768592</v>
      </c>
      <c r="K114">
        <v>6235</v>
      </c>
      <c r="L114" s="2">
        <f t="shared" si="6"/>
        <v>0.4353746246770477</v>
      </c>
      <c r="M114">
        <f t="shared" si="7"/>
        <v>3.7948364578145615</v>
      </c>
      <c r="N114">
        <v>0.61753</v>
      </c>
      <c r="O114">
        <v>0.62302</v>
      </c>
    </row>
    <row r="115" spans="3:15" ht="14.25">
      <c r="C115">
        <v>31.21</v>
      </c>
      <c r="D115">
        <v>5.88</v>
      </c>
      <c r="E115">
        <v>405.15</v>
      </c>
      <c r="F115">
        <v>13408</v>
      </c>
      <c r="G115" s="2">
        <f t="shared" si="4"/>
        <v>4.127364001286201</v>
      </c>
      <c r="H115">
        <f>H114-1</f>
        <v>9</v>
      </c>
      <c r="I115">
        <v>13246</v>
      </c>
      <c r="J115" s="2">
        <f t="shared" si="5"/>
        <v>98.7917661097852</v>
      </c>
      <c r="K115">
        <v>5175</v>
      </c>
      <c r="L115" s="2">
        <f t="shared" si="6"/>
        <v>0.3859636038186158</v>
      </c>
      <c r="M115">
        <f t="shared" si="7"/>
        <v>3.7139103541289553</v>
      </c>
      <c r="N115">
        <v>0.59955</v>
      </c>
      <c r="O115">
        <v>0.51684</v>
      </c>
    </row>
    <row r="116" spans="3:15" ht="14.25">
      <c r="C116">
        <v>35.52</v>
      </c>
      <c r="D116">
        <v>4.76</v>
      </c>
      <c r="E116">
        <v>616.64</v>
      </c>
      <c r="F116">
        <v>12975</v>
      </c>
      <c r="G116" s="2">
        <f t="shared" si="4"/>
        <v>4.113107366520495</v>
      </c>
      <c r="H116">
        <f>H115-1</f>
        <v>8</v>
      </c>
      <c r="I116">
        <v>12825</v>
      </c>
      <c r="J116" s="2">
        <f t="shared" si="5"/>
        <v>98.84393063583815</v>
      </c>
      <c r="K116">
        <v>4789</v>
      </c>
      <c r="L116" s="2">
        <f t="shared" si="6"/>
        <v>0.36909441233140655</v>
      </c>
      <c r="M116">
        <f t="shared" si="7"/>
        <v>3.6802448370426077</v>
      </c>
      <c r="N116">
        <v>0.65517</v>
      </c>
      <c r="O116">
        <v>0.58962</v>
      </c>
    </row>
    <row r="117" spans="1:15" ht="14.25">
      <c r="A117">
        <v>24</v>
      </c>
      <c r="C117">
        <v>19.61</v>
      </c>
      <c r="D117">
        <v>9.32</v>
      </c>
      <c r="E117">
        <v>95.88</v>
      </c>
      <c r="F117">
        <v>12508</v>
      </c>
      <c r="G117" s="2">
        <f t="shared" si="4"/>
        <v>4.0971878725708955</v>
      </c>
      <c r="H117">
        <v>6</v>
      </c>
      <c r="I117">
        <v>3199</v>
      </c>
      <c r="J117" s="2">
        <f t="shared" si="5"/>
        <v>25.575631595778702</v>
      </c>
      <c r="K117">
        <v>4279</v>
      </c>
      <c r="L117" s="2">
        <f t="shared" si="6"/>
        <v>0.3421010553245923</v>
      </c>
      <c r="M117">
        <f t="shared" si="7"/>
        <v>3.6313422864839326</v>
      </c>
      <c r="N117">
        <v>0.02162</v>
      </c>
      <c r="O117">
        <v>0.18453</v>
      </c>
    </row>
    <row r="118" spans="3:15" ht="14.25">
      <c r="C118">
        <v>28.85</v>
      </c>
      <c r="D118">
        <v>11.95</v>
      </c>
      <c r="E118">
        <v>118.14</v>
      </c>
      <c r="F118">
        <v>12093</v>
      </c>
      <c r="G118" s="2">
        <f t="shared" si="4"/>
        <v>4.082534052872713</v>
      </c>
      <c r="H118">
        <f>H117-1</f>
        <v>5</v>
      </c>
      <c r="I118">
        <v>3249</v>
      </c>
      <c r="J118" s="2">
        <f t="shared" si="5"/>
        <v>26.86678243612007</v>
      </c>
      <c r="K118">
        <v>4506</v>
      </c>
      <c r="L118" s="2">
        <f t="shared" si="6"/>
        <v>0.3726122550235674</v>
      </c>
      <c r="M118">
        <f t="shared" si="7"/>
        <v>3.653791187387812</v>
      </c>
      <c r="N118">
        <v>0.28152</v>
      </c>
      <c r="O118">
        <v>0.49985</v>
      </c>
    </row>
    <row r="119" spans="3:15" ht="14.25">
      <c r="C119">
        <v>36.61</v>
      </c>
      <c r="D119">
        <v>12.38</v>
      </c>
      <c r="E119">
        <v>165.22</v>
      </c>
      <c r="F119">
        <v>11345</v>
      </c>
      <c r="G119" s="2">
        <f t="shared" si="4"/>
        <v>4.054804500220955</v>
      </c>
      <c r="H119">
        <f>H118-1</f>
        <v>4</v>
      </c>
      <c r="I119">
        <v>3343</v>
      </c>
      <c r="J119" s="2">
        <f t="shared" si="5"/>
        <v>29.466725429704717</v>
      </c>
      <c r="K119">
        <v>4403</v>
      </c>
      <c r="L119" s="2">
        <f t="shared" si="6"/>
        <v>0.3881004847950639</v>
      </c>
      <c r="M119">
        <f t="shared" si="7"/>
        <v>3.6437486854595256</v>
      </c>
      <c r="N119">
        <v>0.50513</v>
      </c>
      <c r="O119">
        <v>0.60028</v>
      </c>
    </row>
    <row r="120" spans="3:15" ht="14.25">
      <c r="C120">
        <v>54.32</v>
      </c>
      <c r="D120">
        <v>15.15</v>
      </c>
      <c r="E120">
        <v>211.98</v>
      </c>
      <c r="F120">
        <v>8596</v>
      </c>
      <c r="G120" s="2">
        <f t="shared" si="4"/>
        <v>3.9342964068194055</v>
      </c>
      <c r="H120">
        <f>H119-1</f>
        <v>3</v>
      </c>
      <c r="I120">
        <v>3456</v>
      </c>
      <c r="J120" s="2">
        <f t="shared" si="5"/>
        <v>40.20474639367148</v>
      </c>
      <c r="K120">
        <v>4153</v>
      </c>
      <c r="L120" s="2">
        <f t="shared" si="6"/>
        <v>0.4831316891577478</v>
      </c>
      <c r="M120">
        <f t="shared" si="7"/>
        <v>3.6183619311098782</v>
      </c>
      <c r="N120">
        <v>1.05384</v>
      </c>
      <c r="O120">
        <v>1.00433</v>
      </c>
    </row>
    <row r="121" spans="3:15" ht="14.25">
      <c r="C121">
        <v>76.79</v>
      </c>
      <c r="D121">
        <v>14.03</v>
      </c>
      <c r="E121">
        <v>376.4</v>
      </c>
      <c r="F121">
        <v>7485</v>
      </c>
      <c r="G121" s="2">
        <f t="shared" si="4"/>
        <v>3.874191804679071</v>
      </c>
      <c r="H121">
        <f>H120-1</f>
        <v>2</v>
      </c>
      <c r="I121">
        <v>3542</v>
      </c>
      <c r="J121" s="2">
        <f t="shared" si="5"/>
        <v>47.32130928523714</v>
      </c>
      <c r="K121">
        <v>3612</v>
      </c>
      <c r="L121" s="2">
        <f t="shared" si="6"/>
        <v>0.48256513026052106</v>
      </c>
      <c r="M121">
        <f t="shared" si="7"/>
        <v>3.5577477416414682</v>
      </c>
      <c r="N121">
        <v>1.72019</v>
      </c>
      <c r="O121">
        <v>1.07906</v>
      </c>
    </row>
    <row r="122" spans="1:15" ht="14.25">
      <c r="A122">
        <v>25</v>
      </c>
      <c r="C122">
        <v>19.15</v>
      </c>
      <c r="D122">
        <v>12.2</v>
      </c>
      <c r="E122">
        <v>39.18</v>
      </c>
      <c r="F122">
        <v>4731</v>
      </c>
      <c r="G122" s="2">
        <f t="shared" si="4"/>
        <v>3.674952948048565</v>
      </c>
      <c r="H122">
        <v>13</v>
      </c>
      <c r="I122">
        <v>3033</v>
      </c>
      <c r="J122" s="2">
        <f t="shared" si="5"/>
        <v>64.10906785034877</v>
      </c>
      <c r="K122">
        <v>2407</v>
      </c>
      <c r="L122" s="2">
        <f t="shared" si="6"/>
        <v>0.5087719298245614</v>
      </c>
      <c r="M122">
        <f t="shared" si="7"/>
        <v>3.38147609027503</v>
      </c>
      <c r="N122">
        <v>0.26593</v>
      </c>
      <c r="O122">
        <v>0.77297</v>
      </c>
    </row>
    <row r="123" spans="3:15" ht="14.25">
      <c r="C123">
        <v>26.57</v>
      </c>
      <c r="D123">
        <v>15.38</v>
      </c>
      <c r="E123">
        <v>44.98</v>
      </c>
      <c r="F123">
        <v>4422</v>
      </c>
      <c r="G123" s="2">
        <f t="shared" si="4"/>
        <v>3.6456187382426952</v>
      </c>
      <c r="H123">
        <f>H122-1</f>
        <v>12</v>
      </c>
      <c r="I123">
        <v>3208</v>
      </c>
      <c r="J123" s="2">
        <f t="shared" si="5"/>
        <v>72.5463591135233</v>
      </c>
      <c r="K123">
        <v>2399</v>
      </c>
      <c r="L123" s="2">
        <f t="shared" si="6"/>
        <v>0.5425146992311172</v>
      </c>
      <c r="M123">
        <f t="shared" si="7"/>
        <v>3.380030247967831</v>
      </c>
      <c r="N123">
        <v>0.51922</v>
      </c>
      <c r="O123">
        <v>1.19219</v>
      </c>
    </row>
    <row r="124" spans="3:15" ht="14.25">
      <c r="C124">
        <v>23.48</v>
      </c>
      <c r="D124">
        <v>9.91</v>
      </c>
      <c r="E124">
        <v>107.51</v>
      </c>
      <c r="F124">
        <v>4788</v>
      </c>
      <c r="G124" s="2">
        <f t="shared" si="4"/>
        <v>3.680154141734373</v>
      </c>
      <c r="H124">
        <f>H123-1</f>
        <v>11</v>
      </c>
      <c r="I124">
        <v>3375</v>
      </c>
      <c r="J124" s="2">
        <f t="shared" si="5"/>
        <v>70.48872180451127</v>
      </c>
      <c r="K124">
        <v>2179</v>
      </c>
      <c r="L124" s="2">
        <f t="shared" si="6"/>
        <v>0.45509607351712617</v>
      </c>
      <c r="M124">
        <f t="shared" si="7"/>
        <v>3.3382572302462554</v>
      </c>
      <c r="N124">
        <v>0.41791</v>
      </c>
      <c r="O124">
        <v>0.62349</v>
      </c>
    </row>
    <row r="125" spans="3:15" ht="14.25">
      <c r="C125">
        <v>49.17</v>
      </c>
      <c r="D125">
        <v>16.63</v>
      </c>
      <c r="E125">
        <v>159.71</v>
      </c>
      <c r="F125">
        <v>4917</v>
      </c>
      <c r="G125" s="2">
        <f t="shared" si="4"/>
        <v>3.6917002082901615</v>
      </c>
      <c r="H125">
        <f>H124-1</f>
        <v>10</v>
      </c>
      <c r="I125">
        <v>3492</v>
      </c>
      <c r="J125" s="2">
        <f t="shared" si="5"/>
        <v>71.01891397193411</v>
      </c>
      <c r="K125">
        <v>1985</v>
      </c>
      <c r="L125" s="2">
        <f t="shared" si="6"/>
        <v>0.4037014439699003</v>
      </c>
      <c r="M125">
        <f t="shared" si="7"/>
        <v>3.297760511099134</v>
      </c>
      <c r="N125">
        <v>1.20363</v>
      </c>
      <c r="O125">
        <v>1.49667</v>
      </c>
    </row>
    <row r="126" spans="3:15" ht="14.25">
      <c r="C126">
        <v>26.77</v>
      </c>
      <c r="D126">
        <v>5.22</v>
      </c>
      <c r="E126">
        <v>380.72</v>
      </c>
      <c r="F126">
        <v>5275</v>
      </c>
      <c r="G126" s="2">
        <f t="shared" si="4"/>
        <v>3.72222246396973</v>
      </c>
      <c r="H126">
        <f>H125-1</f>
        <v>9</v>
      </c>
      <c r="I126">
        <v>3596</v>
      </c>
      <c r="J126" s="2">
        <f t="shared" si="5"/>
        <v>68.17061611374407</v>
      </c>
      <c r="K126">
        <v>1721</v>
      </c>
      <c r="L126" s="2">
        <f t="shared" si="6"/>
        <v>0.3262559241706161</v>
      </c>
      <c r="M126">
        <f t="shared" si="7"/>
        <v>3.2357808703275603</v>
      </c>
      <c r="N126">
        <v>0.44975</v>
      </c>
      <c r="O126">
        <v>0.37053</v>
      </c>
    </row>
    <row r="127" spans="1:15" ht="14.25">
      <c r="A127">
        <v>26</v>
      </c>
      <c r="C127">
        <v>19.04</v>
      </c>
      <c r="D127">
        <v>6</v>
      </c>
      <c r="E127">
        <v>187.27</v>
      </c>
      <c r="F127">
        <v>11336</v>
      </c>
      <c r="G127" s="2">
        <f t="shared" si="4"/>
        <v>4.054459837239404</v>
      </c>
      <c r="H127">
        <v>16</v>
      </c>
      <c r="I127">
        <v>10223</v>
      </c>
      <c r="J127" s="2">
        <f t="shared" si="5"/>
        <v>90.18172194777699</v>
      </c>
      <c r="K127">
        <v>5395</v>
      </c>
      <c r="L127" s="2">
        <f t="shared" si="6"/>
        <v>0.47591743119266056</v>
      </c>
      <c r="M127">
        <f t="shared" si="7"/>
        <v>3.7319914490189294</v>
      </c>
      <c r="N127">
        <v>0.27495</v>
      </c>
      <c r="O127">
        <v>0.281</v>
      </c>
    </row>
    <row r="128" spans="3:15" ht="14.25">
      <c r="C128">
        <v>10.74</v>
      </c>
      <c r="D128">
        <v>5.28</v>
      </c>
      <c r="E128">
        <v>81.8</v>
      </c>
      <c r="F128">
        <v>10865</v>
      </c>
      <c r="G128" s="2">
        <f t="shared" si="4"/>
        <v>4.036029730656543</v>
      </c>
      <c r="H128">
        <f>H127-1</f>
        <v>15</v>
      </c>
      <c r="I128">
        <v>9554</v>
      </c>
      <c r="J128" s="2">
        <f t="shared" si="5"/>
        <v>87.93373216751036</v>
      </c>
      <c r="K128">
        <v>5716</v>
      </c>
      <c r="L128" s="2">
        <f t="shared" si="6"/>
        <v>0.526092959042798</v>
      </c>
      <c r="M128">
        <f t="shared" si="7"/>
        <v>3.7570922201189325</v>
      </c>
      <c r="N128">
        <v>0.02953</v>
      </c>
      <c r="O128">
        <v>0.05277</v>
      </c>
    </row>
    <row r="129" spans="3:15" ht="14.25">
      <c r="C129">
        <v>8.76</v>
      </c>
      <c r="D129">
        <v>4.05</v>
      </c>
      <c r="E129">
        <v>92.25</v>
      </c>
      <c r="F129">
        <v>10546</v>
      </c>
      <c r="G129" s="2">
        <f t="shared" si="4"/>
        <v>4.023087766995445</v>
      </c>
      <c r="H129">
        <f>H128-1</f>
        <v>14</v>
      </c>
      <c r="I129">
        <v>9739</v>
      </c>
      <c r="J129" s="2">
        <f t="shared" si="5"/>
        <v>92.34780959605537</v>
      </c>
      <c r="K129">
        <v>5344</v>
      </c>
      <c r="L129" s="2">
        <f t="shared" si="6"/>
        <v>0.5067324103925659</v>
      </c>
      <c r="M129">
        <f t="shared" si="7"/>
        <v>3.727866449467489</v>
      </c>
      <c r="N129">
        <v>-0.00548</v>
      </c>
      <c r="O129">
        <v>-0.04656</v>
      </c>
    </row>
    <row r="130" spans="3:15" ht="14.25">
      <c r="C130">
        <v>5.4</v>
      </c>
      <c r="D130">
        <v>2.3</v>
      </c>
      <c r="E130">
        <v>110.72</v>
      </c>
      <c r="F130">
        <v>10565</v>
      </c>
      <c r="G130" s="2">
        <f t="shared" si="4"/>
        <v>4.023869501388332</v>
      </c>
      <c r="H130">
        <f>H129-1</f>
        <v>13</v>
      </c>
      <c r="I130">
        <v>9930</v>
      </c>
      <c r="J130" s="2">
        <f t="shared" si="5"/>
        <v>93.98958826313299</v>
      </c>
      <c r="K130">
        <v>5117</v>
      </c>
      <c r="L130" s="2">
        <f t="shared" si="6"/>
        <v>0.48433506862281117</v>
      </c>
      <c r="M130">
        <f t="shared" si="7"/>
        <v>3.7090154169721172</v>
      </c>
      <c r="N130">
        <v>-0.10145</v>
      </c>
      <c r="O130">
        <v>-0.21992</v>
      </c>
    </row>
    <row r="131" spans="3:15" ht="14.25">
      <c r="C131">
        <v>2.4</v>
      </c>
      <c r="D131">
        <v>0.99</v>
      </c>
      <c r="E131">
        <v>123.31</v>
      </c>
      <c r="F131">
        <v>10555</v>
      </c>
      <c r="G131" s="2">
        <f aca="true" t="shared" si="8" ref="G131:G194">LOG(F131)</f>
        <v>4.023458237643675</v>
      </c>
      <c r="H131">
        <f>H130-1</f>
        <v>12</v>
      </c>
      <c r="I131">
        <v>10119</v>
      </c>
      <c r="J131" s="2">
        <f aca="true" t="shared" si="9" ref="J131:J194">I131/F131*100</f>
        <v>95.86925627664614</v>
      </c>
      <c r="K131">
        <v>4144</v>
      </c>
      <c r="L131" s="2">
        <f aca="true" t="shared" si="10" ref="L131:L194">K131/F131</f>
        <v>0.39261013737565137</v>
      </c>
      <c r="M131">
        <f aca="true" t="shared" si="11" ref="M131:M194">LOG(K131)</f>
        <v>3.6174197467371765</v>
      </c>
      <c r="N131">
        <v>-0.14455</v>
      </c>
      <c r="O131">
        <v>-0.29725</v>
      </c>
    </row>
    <row r="132" spans="1:15" ht="14.25">
      <c r="A132">
        <v>27</v>
      </c>
      <c r="C132">
        <v>18.93</v>
      </c>
      <c r="D132">
        <v>12.45</v>
      </c>
      <c r="E132">
        <v>51.79</v>
      </c>
      <c r="F132">
        <v>10316</v>
      </c>
      <c r="G132" s="2">
        <f t="shared" si="8"/>
        <v>4.0135113334659</v>
      </c>
      <c r="H132">
        <v>12</v>
      </c>
      <c r="I132">
        <v>9440</v>
      </c>
      <c r="J132" s="2">
        <f t="shared" si="9"/>
        <v>91.50833656455991</v>
      </c>
      <c r="K132">
        <v>376</v>
      </c>
      <c r="L132" s="2">
        <f t="shared" si="10"/>
        <v>0.03644823575029081</v>
      </c>
      <c r="M132">
        <f t="shared" si="11"/>
        <v>2.575187844927661</v>
      </c>
      <c r="N132">
        <v>0.83841</v>
      </c>
      <c r="O132">
        <v>1.55063</v>
      </c>
    </row>
    <row r="133" spans="3:15" ht="14.25">
      <c r="C133">
        <v>19.2</v>
      </c>
      <c r="D133">
        <v>11.78</v>
      </c>
      <c r="E133">
        <v>62.75</v>
      </c>
      <c r="F133">
        <v>9109</v>
      </c>
      <c r="G133" s="2">
        <f t="shared" si="8"/>
        <v>3.959470702075107</v>
      </c>
      <c r="H133">
        <f>H132-1</f>
        <v>11</v>
      </c>
      <c r="I133">
        <v>8433</v>
      </c>
      <c r="J133" s="2">
        <f t="shared" si="9"/>
        <v>92.57876825118015</v>
      </c>
      <c r="K133">
        <v>380</v>
      </c>
      <c r="L133" s="2">
        <f t="shared" si="10"/>
        <v>0.041716983203425186</v>
      </c>
      <c r="M133">
        <f t="shared" si="11"/>
        <v>2.57978359661681</v>
      </c>
      <c r="N133">
        <v>0.83019</v>
      </c>
      <c r="O133">
        <v>1.46422</v>
      </c>
    </row>
    <row r="134" spans="3:15" ht="14.25">
      <c r="C134">
        <v>4.14</v>
      </c>
      <c r="D134">
        <v>2.33</v>
      </c>
      <c r="E134">
        <v>77.15</v>
      </c>
      <c r="F134">
        <v>8066</v>
      </c>
      <c r="G134" s="2">
        <f t="shared" si="8"/>
        <v>3.9066582176716</v>
      </c>
      <c r="H134">
        <f>H133-1</f>
        <v>10</v>
      </c>
      <c r="I134">
        <v>7518</v>
      </c>
      <c r="J134" s="2">
        <f t="shared" si="9"/>
        <v>93.20605008678403</v>
      </c>
      <c r="K134">
        <v>331</v>
      </c>
      <c r="L134" s="2">
        <f t="shared" si="10"/>
        <v>0.04103644929333003</v>
      </c>
      <c r="M134">
        <f t="shared" si="11"/>
        <v>2.519827993775719</v>
      </c>
      <c r="N134">
        <v>0.37512</v>
      </c>
      <c r="O134">
        <v>0.36414</v>
      </c>
    </row>
    <row r="135" spans="3:15" ht="14.25">
      <c r="C135">
        <v>20.42</v>
      </c>
      <c r="D135">
        <v>11.31</v>
      </c>
      <c r="E135">
        <v>80.09</v>
      </c>
      <c r="F135">
        <v>7899</v>
      </c>
      <c r="G135" s="2">
        <f t="shared" si="8"/>
        <v>3.8975721138257304</v>
      </c>
      <c r="H135">
        <f>H134-1</f>
        <v>9</v>
      </c>
      <c r="I135">
        <v>7517</v>
      </c>
      <c r="J135" s="2">
        <f t="shared" si="9"/>
        <v>95.16394480313963</v>
      </c>
      <c r="K135">
        <v>295</v>
      </c>
      <c r="L135" s="2">
        <f t="shared" si="10"/>
        <v>0.037346499556905936</v>
      </c>
      <c r="M135">
        <f t="shared" si="11"/>
        <v>2.469822015978163</v>
      </c>
      <c r="N135">
        <v>0.8994</v>
      </c>
      <c r="O135">
        <v>1.46991</v>
      </c>
    </row>
    <row r="136" spans="3:15" ht="14.25">
      <c r="C136">
        <v>15.24</v>
      </c>
      <c r="D136">
        <v>7.52</v>
      </c>
      <c r="E136">
        <v>102.69</v>
      </c>
      <c r="F136">
        <v>7192</v>
      </c>
      <c r="G136" s="2">
        <f t="shared" si="8"/>
        <v>3.8568496787251725</v>
      </c>
      <c r="H136">
        <f>H135-1</f>
        <v>8</v>
      </c>
      <c r="I136">
        <v>6900</v>
      </c>
      <c r="J136" s="2">
        <f t="shared" si="9"/>
        <v>95.93993325917687</v>
      </c>
      <c r="K136">
        <v>724</v>
      </c>
      <c r="L136" s="2">
        <f t="shared" si="10"/>
        <v>0.10066740823136819</v>
      </c>
      <c r="M136">
        <f t="shared" si="11"/>
        <v>2.859738566197147</v>
      </c>
      <c r="N136">
        <v>0.55349</v>
      </c>
      <c r="O136">
        <v>0.81924</v>
      </c>
    </row>
    <row r="137" spans="1:15" ht="14.25">
      <c r="A137">
        <v>28</v>
      </c>
      <c r="C137">
        <v>18.41</v>
      </c>
      <c r="D137">
        <v>16.2</v>
      </c>
      <c r="E137">
        <v>1.01</v>
      </c>
      <c r="F137">
        <v>2331</v>
      </c>
      <c r="G137" s="2">
        <f t="shared" si="8"/>
        <v>3.3675422735205767</v>
      </c>
      <c r="H137">
        <v>13</v>
      </c>
      <c r="I137">
        <v>1849</v>
      </c>
      <c r="J137" s="2">
        <f t="shared" si="9"/>
        <v>79.32217932217932</v>
      </c>
      <c r="K137">
        <v>2403</v>
      </c>
      <c r="L137" s="2">
        <f t="shared" si="10"/>
        <v>1.0308880308880308</v>
      </c>
      <c r="M137">
        <f t="shared" si="11"/>
        <v>3.3807537708039</v>
      </c>
      <c r="N137">
        <v>0.21524</v>
      </c>
      <c r="O137">
        <v>1.15256</v>
      </c>
    </row>
    <row r="138" spans="3:15" ht="14.25">
      <c r="C138">
        <v>30.25</v>
      </c>
      <c r="D138">
        <v>26.63</v>
      </c>
      <c r="E138">
        <v>1.45</v>
      </c>
      <c r="F138">
        <v>1977</v>
      </c>
      <c r="G138" s="2">
        <f t="shared" si="8"/>
        <v>3.2960066693136723</v>
      </c>
      <c r="H138">
        <f>H137-1</f>
        <v>12</v>
      </c>
      <c r="I138">
        <v>1826</v>
      </c>
      <c r="J138" s="2">
        <f t="shared" si="9"/>
        <v>92.36216489630755</v>
      </c>
      <c r="K138">
        <v>2569</v>
      </c>
      <c r="L138" s="2">
        <f t="shared" si="10"/>
        <v>1.2994436014162873</v>
      </c>
      <c r="M138">
        <f t="shared" si="11"/>
        <v>3.4097641042663462</v>
      </c>
      <c r="N138">
        <v>0.57924</v>
      </c>
      <c r="O138">
        <v>2.39406</v>
      </c>
    </row>
    <row r="139" spans="3:15" ht="14.25">
      <c r="C139">
        <v>36.54</v>
      </c>
      <c r="D139">
        <v>24.17</v>
      </c>
      <c r="E139">
        <v>39.09</v>
      </c>
      <c r="F139">
        <v>1948</v>
      </c>
      <c r="G139" s="2">
        <f t="shared" si="8"/>
        <v>3.2895889525425965</v>
      </c>
      <c r="H139">
        <f>H138-1</f>
        <v>11</v>
      </c>
      <c r="I139">
        <v>1722</v>
      </c>
      <c r="J139" s="2">
        <f t="shared" si="9"/>
        <v>88.39835728952772</v>
      </c>
      <c r="K139">
        <v>2455</v>
      </c>
      <c r="L139" s="2">
        <f t="shared" si="10"/>
        <v>1.2602669404517455</v>
      </c>
      <c r="M139">
        <f t="shared" si="11"/>
        <v>3.3900514964589874</v>
      </c>
      <c r="N139">
        <v>0.74287</v>
      </c>
      <c r="O139">
        <v>2.11792</v>
      </c>
    </row>
    <row r="140" spans="3:15" ht="14.25">
      <c r="C140">
        <v>39.11</v>
      </c>
      <c r="D140">
        <v>18.17</v>
      </c>
      <c r="E140">
        <v>102.83</v>
      </c>
      <c r="F140">
        <v>1902</v>
      </c>
      <c r="G140" s="2">
        <f t="shared" si="8"/>
        <v>3.279210512601395</v>
      </c>
      <c r="H140">
        <f>H139-1</f>
        <v>10</v>
      </c>
      <c r="I140">
        <v>1792</v>
      </c>
      <c r="J140" s="2">
        <f t="shared" si="9"/>
        <v>94.21661409043112</v>
      </c>
      <c r="K140">
        <v>2177</v>
      </c>
      <c r="L140" s="2">
        <f t="shared" si="10"/>
        <v>1.1445846477392219</v>
      </c>
      <c r="M140">
        <f t="shared" si="11"/>
        <v>3.3378584290410944</v>
      </c>
      <c r="N140">
        <v>0.85438</v>
      </c>
      <c r="O140">
        <v>1.53887</v>
      </c>
    </row>
    <row r="141" spans="3:15" ht="14.25">
      <c r="C141">
        <v>41.38</v>
      </c>
      <c r="D141">
        <v>14.2</v>
      </c>
      <c r="E141">
        <v>183.44</v>
      </c>
      <c r="F141">
        <v>1835</v>
      </c>
      <c r="G141" s="2">
        <f t="shared" si="8"/>
        <v>3.263636068588108</v>
      </c>
      <c r="H141">
        <f>H140-1</f>
        <v>9</v>
      </c>
      <c r="I141">
        <v>1675</v>
      </c>
      <c r="J141" s="2">
        <f t="shared" si="9"/>
        <v>91.28065395095368</v>
      </c>
      <c r="K141">
        <v>1986</v>
      </c>
      <c r="L141" s="2">
        <f t="shared" si="10"/>
        <v>1.0822888283378747</v>
      </c>
      <c r="M141">
        <f t="shared" si="11"/>
        <v>3.2979792441593623</v>
      </c>
      <c r="N141">
        <v>0.89235</v>
      </c>
      <c r="O141">
        <v>1.1422</v>
      </c>
    </row>
    <row r="142" spans="1:15" ht="14.25">
      <c r="A142">
        <v>29</v>
      </c>
      <c r="C142">
        <v>18.27</v>
      </c>
      <c r="D142">
        <v>5.75</v>
      </c>
      <c r="E142">
        <v>149.01</v>
      </c>
      <c r="F142">
        <v>7783</v>
      </c>
      <c r="G142" s="2">
        <f t="shared" si="8"/>
        <v>3.891147030448771</v>
      </c>
      <c r="H142">
        <v>32</v>
      </c>
      <c r="I142">
        <v>6736</v>
      </c>
      <c r="J142" s="2">
        <f t="shared" si="9"/>
        <v>86.54760375176667</v>
      </c>
      <c r="K142">
        <v>4240</v>
      </c>
      <c r="L142" s="2">
        <f t="shared" si="10"/>
        <v>0.5447770782474625</v>
      </c>
      <c r="M142">
        <f t="shared" si="11"/>
        <v>3.6273658565927325</v>
      </c>
      <c r="N142">
        <v>0.3292</v>
      </c>
      <c r="O142">
        <v>0.3031</v>
      </c>
    </row>
    <row r="143" spans="3:15" ht="14.25">
      <c r="C143">
        <v>24.51</v>
      </c>
      <c r="D143">
        <v>7.53</v>
      </c>
      <c r="E143">
        <v>177.77</v>
      </c>
      <c r="F143">
        <v>7244</v>
      </c>
      <c r="G143" s="2">
        <f t="shared" si="8"/>
        <v>3.8599784416420206</v>
      </c>
      <c r="H143">
        <f>H142-1</f>
        <v>31</v>
      </c>
      <c r="I143">
        <v>5945</v>
      </c>
      <c r="J143" s="2">
        <f t="shared" si="9"/>
        <v>82.06791827719492</v>
      </c>
      <c r="K143">
        <v>3879</v>
      </c>
      <c r="L143" s="2">
        <f t="shared" si="10"/>
        <v>0.5354776366648261</v>
      </c>
      <c r="M143">
        <f t="shared" si="11"/>
        <v>3.5887197796000563</v>
      </c>
      <c r="N143">
        <v>0.49175</v>
      </c>
      <c r="O143">
        <v>0.51805</v>
      </c>
    </row>
    <row r="144" spans="3:15" ht="14.25">
      <c r="C144">
        <v>20.54</v>
      </c>
      <c r="D144">
        <v>7.75</v>
      </c>
      <c r="E144">
        <v>127.22</v>
      </c>
      <c r="F144">
        <v>7167</v>
      </c>
      <c r="G144" s="2">
        <f t="shared" si="8"/>
        <v>3.8553374044695405</v>
      </c>
      <c r="H144">
        <f>H143-1</f>
        <v>30</v>
      </c>
      <c r="I144">
        <v>5864</v>
      </c>
      <c r="J144" s="2">
        <f t="shared" si="9"/>
        <v>81.81945025812752</v>
      </c>
      <c r="K144">
        <v>3609</v>
      </c>
      <c r="L144" s="2">
        <f t="shared" si="10"/>
        <v>0.5035579740477187</v>
      </c>
      <c r="M144">
        <f t="shared" si="11"/>
        <v>3.5573868820595074</v>
      </c>
      <c r="N144">
        <v>0.40165</v>
      </c>
      <c r="O144">
        <v>0.50962</v>
      </c>
    </row>
    <row r="145" spans="3:15" ht="14.25">
      <c r="C145">
        <v>-28.4</v>
      </c>
      <c r="D145">
        <v>-9.15</v>
      </c>
      <c r="E145">
        <v>168.4</v>
      </c>
      <c r="F145">
        <v>7316</v>
      </c>
      <c r="G145" s="2">
        <f t="shared" si="8"/>
        <v>3.8642736968043794</v>
      </c>
      <c r="H145">
        <f>H144-1</f>
        <v>29</v>
      </c>
      <c r="I145">
        <v>5900</v>
      </c>
      <c r="J145" s="2">
        <f t="shared" si="9"/>
        <v>80.64516129032258</v>
      </c>
      <c r="K145">
        <v>3457</v>
      </c>
      <c r="L145" s="2">
        <f t="shared" si="10"/>
        <v>0.47252597047566974</v>
      </c>
      <c r="M145">
        <f t="shared" si="11"/>
        <v>3.5386993795424067</v>
      </c>
      <c r="N145">
        <v>-1.10634</v>
      </c>
      <c r="O145">
        <v>-1.45451</v>
      </c>
    </row>
    <row r="146" spans="3:15" ht="14.25">
      <c r="C146">
        <v>19.73</v>
      </c>
      <c r="D146">
        <v>8.93</v>
      </c>
      <c r="E146">
        <v>97.24</v>
      </c>
      <c r="F146">
        <v>7112</v>
      </c>
      <c r="G146" s="2">
        <f t="shared" si="8"/>
        <v>3.8519917479621575</v>
      </c>
      <c r="H146">
        <f>H145-1</f>
        <v>28</v>
      </c>
      <c r="I146">
        <v>5944</v>
      </c>
      <c r="J146" s="2">
        <f t="shared" si="9"/>
        <v>83.57705286839146</v>
      </c>
      <c r="K146">
        <v>3285</v>
      </c>
      <c r="L146" s="2">
        <f t="shared" si="10"/>
        <v>0.46189538807649044</v>
      </c>
      <c r="M146">
        <f t="shared" si="11"/>
        <v>3.5165353738957994</v>
      </c>
      <c r="N146">
        <v>0.41027</v>
      </c>
      <c r="O146">
        <v>0.6469</v>
      </c>
    </row>
    <row r="147" spans="1:15" ht="14.25">
      <c r="A147">
        <v>30</v>
      </c>
      <c r="C147">
        <v>18.17</v>
      </c>
      <c r="D147">
        <v>6.14</v>
      </c>
      <c r="E147">
        <v>138.1</v>
      </c>
      <c r="F147">
        <v>11452</v>
      </c>
      <c r="G147" s="2">
        <f t="shared" si="8"/>
        <v>4.058881339349561</v>
      </c>
      <c r="H147">
        <v>18</v>
      </c>
      <c r="I147">
        <v>8016</v>
      </c>
      <c r="J147" s="2">
        <f t="shared" si="9"/>
        <v>69.99650716032134</v>
      </c>
      <c r="K147">
        <v>5293</v>
      </c>
      <c r="L147" s="2">
        <f t="shared" si="10"/>
        <v>0.46219001047851904</v>
      </c>
      <c r="M147">
        <f t="shared" si="11"/>
        <v>3.723701893991268</v>
      </c>
      <c r="N147">
        <v>0.18186</v>
      </c>
      <c r="O147">
        <v>0.14159</v>
      </c>
    </row>
    <row r="148" spans="3:15" ht="14.25">
      <c r="C148">
        <v>19.84</v>
      </c>
      <c r="D148">
        <v>7.22</v>
      </c>
      <c r="E148">
        <v>128.51</v>
      </c>
      <c r="F148">
        <v>9290</v>
      </c>
      <c r="G148" s="2">
        <f t="shared" si="8"/>
        <v>3.968015713993642</v>
      </c>
      <c r="H148">
        <f>H147-1</f>
        <v>17</v>
      </c>
      <c r="I148">
        <v>8031</v>
      </c>
      <c r="J148" s="2">
        <f t="shared" si="9"/>
        <v>86.44779332615717</v>
      </c>
      <c r="K148">
        <v>4693</v>
      </c>
      <c r="L148" s="2">
        <f t="shared" si="10"/>
        <v>0.5051668460710441</v>
      </c>
      <c r="M148">
        <f t="shared" si="11"/>
        <v>3.6714505542124947</v>
      </c>
      <c r="N148">
        <v>0.3153</v>
      </c>
      <c r="O148">
        <v>0.35971</v>
      </c>
    </row>
    <row r="149" spans="3:15" ht="14.25">
      <c r="C149">
        <v>24.84</v>
      </c>
      <c r="D149">
        <v>8.96</v>
      </c>
      <c r="E149">
        <v>126.47</v>
      </c>
      <c r="F149">
        <v>7984</v>
      </c>
      <c r="G149" s="2">
        <f t="shared" si="8"/>
        <v>3.9022205282793148</v>
      </c>
      <c r="H149">
        <f>H148-1</f>
        <v>16</v>
      </c>
      <c r="I149">
        <v>6327</v>
      </c>
      <c r="J149" s="2">
        <f t="shared" si="9"/>
        <v>79.24599198396794</v>
      </c>
      <c r="K149">
        <v>4552</v>
      </c>
      <c r="L149" s="2">
        <f t="shared" si="10"/>
        <v>0.5701402805611222</v>
      </c>
      <c r="M149">
        <f t="shared" si="11"/>
        <v>3.6582022533870147</v>
      </c>
      <c r="N149">
        <v>0.41311</v>
      </c>
      <c r="O149">
        <v>0.49079</v>
      </c>
    </row>
    <row r="150" spans="3:15" ht="14.25">
      <c r="C150">
        <v>21.39</v>
      </c>
      <c r="D150">
        <v>6.95</v>
      </c>
      <c r="E150">
        <v>166.26</v>
      </c>
      <c r="F150">
        <v>7256</v>
      </c>
      <c r="G150" s="2">
        <f t="shared" si="8"/>
        <v>3.860697274052039</v>
      </c>
      <c r="H150">
        <f>H149-1</f>
        <v>15</v>
      </c>
      <c r="I150">
        <v>6061</v>
      </c>
      <c r="J150" s="2">
        <f t="shared" si="9"/>
        <v>83.53087100330761</v>
      </c>
      <c r="K150">
        <v>4117</v>
      </c>
      <c r="L150" s="2">
        <f t="shared" si="10"/>
        <v>0.5673925027563396</v>
      </c>
      <c r="M150">
        <f t="shared" si="11"/>
        <v>3.614580866997486</v>
      </c>
      <c r="N150">
        <v>0.31915</v>
      </c>
      <c r="O150">
        <v>0.32271</v>
      </c>
    </row>
    <row r="151" spans="3:15" ht="14.25">
      <c r="C151">
        <v>4.55</v>
      </c>
      <c r="D151">
        <v>1.64</v>
      </c>
      <c r="E151">
        <v>146.37</v>
      </c>
      <c r="F151">
        <v>4940</v>
      </c>
      <c r="G151" s="2">
        <f t="shared" si="8"/>
        <v>3.693726948923647</v>
      </c>
      <c r="H151">
        <f>H150-1</f>
        <v>14</v>
      </c>
      <c r="I151">
        <v>4084</v>
      </c>
      <c r="J151" s="2">
        <f t="shared" si="9"/>
        <v>82.67206477732793</v>
      </c>
      <c r="K151">
        <v>2954</v>
      </c>
      <c r="L151" s="2">
        <f t="shared" si="10"/>
        <v>0.5979757085020243</v>
      </c>
      <c r="M151">
        <f t="shared" si="11"/>
        <v>3.470410490975931</v>
      </c>
      <c r="N151">
        <v>-0.17012</v>
      </c>
      <c r="O151">
        <v>-0.30933</v>
      </c>
    </row>
    <row r="152" spans="1:15" ht="14.25">
      <c r="A152">
        <v>31</v>
      </c>
      <c r="C152">
        <v>18.07</v>
      </c>
      <c r="D152">
        <v>17.13</v>
      </c>
      <c r="E152">
        <v>2.01</v>
      </c>
      <c r="F152">
        <v>10783</v>
      </c>
      <c r="G152" s="2">
        <f t="shared" si="8"/>
        <v>4.0327396052094935</v>
      </c>
      <c r="H152">
        <v>32</v>
      </c>
      <c r="I152">
        <v>5803</v>
      </c>
      <c r="J152" s="2">
        <f t="shared" si="9"/>
        <v>53.81619215431698</v>
      </c>
      <c r="K152">
        <v>4881</v>
      </c>
      <c r="L152" s="2">
        <f t="shared" si="10"/>
        <v>0.45265696002967637</v>
      </c>
      <c r="M152">
        <f t="shared" si="11"/>
        <v>3.6885088076565213</v>
      </c>
      <c r="N152">
        <v>0.2304</v>
      </c>
      <c r="O152">
        <v>1.32335</v>
      </c>
    </row>
    <row r="153" spans="3:15" ht="14.25">
      <c r="C153">
        <v>23.29</v>
      </c>
      <c r="D153">
        <v>21.72</v>
      </c>
      <c r="E153">
        <v>2.56</v>
      </c>
      <c r="F153">
        <v>9342</v>
      </c>
      <c r="G153" s="2">
        <f t="shared" si="8"/>
        <v>3.970439862951764</v>
      </c>
      <c r="H153">
        <f>H152-1</f>
        <v>31</v>
      </c>
      <c r="I153">
        <v>5904</v>
      </c>
      <c r="J153" s="2">
        <f t="shared" si="9"/>
        <v>63.19845857418112</v>
      </c>
      <c r="K153">
        <v>4919</v>
      </c>
      <c r="L153" s="2">
        <f t="shared" si="10"/>
        <v>0.5265467779918647</v>
      </c>
      <c r="M153">
        <f t="shared" si="11"/>
        <v>3.6918768225593315</v>
      </c>
      <c r="N153">
        <v>0.41053</v>
      </c>
      <c r="O153">
        <v>1.89391</v>
      </c>
    </row>
    <row r="154" spans="3:15" ht="14.25">
      <c r="C154">
        <v>27.74</v>
      </c>
      <c r="D154">
        <v>25.41</v>
      </c>
      <c r="E154">
        <v>3.61</v>
      </c>
      <c r="F154">
        <v>7707</v>
      </c>
      <c r="G154" s="2">
        <f t="shared" si="8"/>
        <v>3.8868853589860084</v>
      </c>
      <c r="H154">
        <f>H153-1</f>
        <v>30</v>
      </c>
      <c r="I154">
        <v>6010</v>
      </c>
      <c r="J154" s="2">
        <f t="shared" si="9"/>
        <v>77.98105618269105</v>
      </c>
      <c r="K154">
        <v>5022</v>
      </c>
      <c r="L154" s="2">
        <f t="shared" si="10"/>
        <v>0.6516154145581938</v>
      </c>
      <c r="M154">
        <f t="shared" si="11"/>
        <v>3.7008767083769034</v>
      </c>
      <c r="N154">
        <v>0.58162</v>
      </c>
      <c r="O154">
        <v>2.377</v>
      </c>
    </row>
    <row r="155" spans="3:15" ht="14.25">
      <c r="C155">
        <v>33.94</v>
      </c>
      <c r="D155">
        <v>30.59</v>
      </c>
      <c r="E155">
        <v>3.68</v>
      </c>
      <c r="F155">
        <v>6153</v>
      </c>
      <c r="G155" s="2">
        <f t="shared" si="8"/>
        <v>3.7890869150880286</v>
      </c>
      <c r="H155">
        <f>H154-1</f>
        <v>29</v>
      </c>
      <c r="I155">
        <v>5952</v>
      </c>
      <c r="J155" s="2">
        <f t="shared" si="9"/>
        <v>96.73330082886396</v>
      </c>
      <c r="K155">
        <v>4870</v>
      </c>
      <c r="L155" s="2">
        <f t="shared" si="10"/>
        <v>0.7914838290264912</v>
      </c>
      <c r="M155">
        <f t="shared" si="11"/>
        <v>3.6875289612146345</v>
      </c>
      <c r="N155">
        <v>0.8318</v>
      </c>
      <c r="O155">
        <v>3.0692</v>
      </c>
    </row>
    <row r="156" spans="3:15" ht="14.25">
      <c r="C156">
        <v>47.05</v>
      </c>
      <c r="D156">
        <v>32.03</v>
      </c>
      <c r="E156">
        <v>35.98</v>
      </c>
      <c r="F156">
        <v>5968</v>
      </c>
      <c r="G156" s="2">
        <f t="shared" si="8"/>
        <v>3.7758288144646124</v>
      </c>
      <c r="H156">
        <f>H155-1</f>
        <v>28</v>
      </c>
      <c r="I156">
        <v>5940</v>
      </c>
      <c r="J156" s="2">
        <f t="shared" si="9"/>
        <v>99.53083109919572</v>
      </c>
      <c r="K156">
        <v>4883</v>
      </c>
      <c r="L156" s="2">
        <f t="shared" si="10"/>
        <v>0.8181970509383378</v>
      </c>
      <c r="M156">
        <f t="shared" si="11"/>
        <v>3.6886867242841235</v>
      </c>
      <c r="N156">
        <v>1.22198</v>
      </c>
      <c r="O156">
        <v>3.273</v>
      </c>
    </row>
    <row r="157" spans="1:15" ht="14.25">
      <c r="A157">
        <v>32</v>
      </c>
      <c r="C157">
        <v>17.96</v>
      </c>
      <c r="D157">
        <v>6.89</v>
      </c>
      <c r="E157">
        <v>92.46</v>
      </c>
      <c r="F157">
        <v>9982</v>
      </c>
      <c r="G157" s="2">
        <f t="shared" si="8"/>
        <v>3.9992175655301034</v>
      </c>
      <c r="H157">
        <v>32</v>
      </c>
      <c r="I157">
        <v>7053</v>
      </c>
      <c r="J157" s="2">
        <f t="shared" si="9"/>
        <v>70.6571829292727</v>
      </c>
      <c r="K157">
        <v>8157</v>
      </c>
      <c r="L157" s="2">
        <f t="shared" si="10"/>
        <v>0.8171709076337408</v>
      </c>
      <c r="M157">
        <f t="shared" si="11"/>
        <v>3.9115304623071627</v>
      </c>
      <c r="N157">
        <v>0.13093</v>
      </c>
      <c r="O157">
        <v>0.11923</v>
      </c>
    </row>
    <row r="158" spans="3:15" ht="14.25">
      <c r="C158">
        <v>27.8</v>
      </c>
      <c r="D158">
        <v>9.73</v>
      </c>
      <c r="E158">
        <v>116.02</v>
      </c>
      <c r="F158">
        <v>10520</v>
      </c>
      <c r="G158" s="2">
        <f t="shared" si="8"/>
        <v>4.0220157398177205</v>
      </c>
      <c r="H158">
        <f>H157-1</f>
        <v>31</v>
      </c>
      <c r="I158">
        <v>7433</v>
      </c>
      <c r="J158" s="2">
        <f t="shared" si="9"/>
        <v>70.65589353612167</v>
      </c>
      <c r="K158">
        <v>7750</v>
      </c>
      <c r="L158" s="2">
        <f t="shared" si="10"/>
        <v>0.7366920152091255</v>
      </c>
      <c r="M158">
        <f t="shared" si="11"/>
        <v>3.88930170250631</v>
      </c>
      <c r="N158">
        <v>0.44018</v>
      </c>
      <c r="O158">
        <v>0.50099</v>
      </c>
    </row>
    <row r="159" spans="3:15" ht="14.25">
      <c r="C159">
        <v>23.74</v>
      </c>
      <c r="D159">
        <v>7.52</v>
      </c>
      <c r="E159">
        <v>140.81</v>
      </c>
      <c r="F159">
        <v>10211</v>
      </c>
      <c r="G159" s="2">
        <f t="shared" si="8"/>
        <v>4.0090682761922185</v>
      </c>
      <c r="H159">
        <f>H158-1</f>
        <v>30</v>
      </c>
      <c r="I159">
        <v>7435</v>
      </c>
      <c r="J159" s="2">
        <f t="shared" si="9"/>
        <v>72.81363235726178</v>
      </c>
      <c r="K159">
        <v>7168</v>
      </c>
      <c r="L159" s="2">
        <f t="shared" si="10"/>
        <v>0.7019880521006757</v>
      </c>
      <c r="M159">
        <f t="shared" si="11"/>
        <v>3.8553979966540686</v>
      </c>
      <c r="N159">
        <v>0.32821</v>
      </c>
      <c r="O159">
        <v>0.28878</v>
      </c>
    </row>
    <row r="160" spans="3:15" ht="14.25">
      <c r="C160">
        <v>13.81</v>
      </c>
      <c r="D160">
        <v>7.41</v>
      </c>
      <c r="E160">
        <v>48.13</v>
      </c>
      <c r="F160">
        <v>9692</v>
      </c>
      <c r="G160" s="2">
        <f t="shared" si="8"/>
        <v>3.9864134054654685</v>
      </c>
      <c r="H160">
        <f>H159-1</f>
        <v>29</v>
      </c>
      <c r="I160">
        <v>7318</v>
      </c>
      <c r="J160" s="2">
        <f t="shared" si="9"/>
        <v>75.5055716054478</v>
      </c>
      <c r="K160">
        <v>6508</v>
      </c>
      <c r="L160" s="2">
        <f t="shared" si="10"/>
        <v>0.671481634337598</v>
      </c>
      <c r="M160">
        <f t="shared" si="11"/>
        <v>3.8134475442648212</v>
      </c>
      <c r="N160">
        <v>0.08972</v>
      </c>
      <c r="O160">
        <v>0.22312</v>
      </c>
    </row>
    <row r="161" spans="3:15" ht="14.25">
      <c r="C161">
        <v>9.59</v>
      </c>
      <c r="D161">
        <v>4.95</v>
      </c>
      <c r="E161">
        <v>57.79</v>
      </c>
      <c r="F161">
        <v>9659</v>
      </c>
      <c r="G161" s="2">
        <f t="shared" si="8"/>
        <v>3.984932166067412</v>
      </c>
      <c r="H161">
        <f>H160-1</f>
        <v>28</v>
      </c>
      <c r="I161">
        <v>7430</v>
      </c>
      <c r="J161" s="2">
        <f t="shared" si="9"/>
        <v>76.92307692307693</v>
      </c>
      <c r="K161">
        <v>6155</v>
      </c>
      <c r="L161" s="2">
        <f t="shared" si="10"/>
        <v>0.6372295268661352</v>
      </c>
      <c r="M161">
        <f t="shared" si="11"/>
        <v>3.789228057267335</v>
      </c>
      <c r="N161">
        <v>-0.02659</v>
      </c>
      <c r="O161">
        <v>-0.03964</v>
      </c>
    </row>
    <row r="162" spans="1:15" ht="14.25">
      <c r="A162">
        <v>33</v>
      </c>
      <c r="C162">
        <v>17.45</v>
      </c>
      <c r="D162">
        <v>16.76</v>
      </c>
      <c r="E162">
        <v>0.54</v>
      </c>
      <c r="F162">
        <v>8116</v>
      </c>
      <c r="G162" s="2">
        <f t="shared" si="8"/>
        <v>3.9093420383613084</v>
      </c>
      <c r="H162">
        <v>19</v>
      </c>
      <c r="I162">
        <v>2523</v>
      </c>
      <c r="J162" s="2">
        <f t="shared" si="9"/>
        <v>31.08674223755545</v>
      </c>
      <c r="K162">
        <v>5161</v>
      </c>
      <c r="L162" s="2">
        <f t="shared" si="10"/>
        <v>0.63590438639724</v>
      </c>
      <c r="M162">
        <f t="shared" si="11"/>
        <v>3.7127338590699517</v>
      </c>
      <c r="N162">
        <v>-0.01929</v>
      </c>
      <c r="O162">
        <v>0.97188</v>
      </c>
    </row>
    <row r="163" spans="3:15" ht="14.25">
      <c r="C163">
        <v>26.93</v>
      </c>
      <c r="D163">
        <v>25.33</v>
      </c>
      <c r="E163">
        <v>0.69</v>
      </c>
      <c r="F163">
        <v>7134</v>
      </c>
      <c r="G163" s="2">
        <f t="shared" si="8"/>
        <v>3.8533331050023354</v>
      </c>
      <c r="H163">
        <f>H162-1</f>
        <v>18</v>
      </c>
      <c r="I163">
        <v>2731</v>
      </c>
      <c r="J163" s="2">
        <f t="shared" si="9"/>
        <v>38.281469021586766</v>
      </c>
      <c r="K163">
        <v>5451</v>
      </c>
      <c r="L163" s="2">
        <f t="shared" si="10"/>
        <v>0.7640874684608915</v>
      </c>
      <c r="M163">
        <f t="shared" si="11"/>
        <v>3.7364761820276966</v>
      </c>
      <c r="N163">
        <v>0.26622</v>
      </c>
      <c r="O163">
        <v>1.98312</v>
      </c>
    </row>
    <row r="164" spans="3:15" ht="14.25">
      <c r="C164">
        <v>29.69</v>
      </c>
      <c r="D164">
        <v>27.73</v>
      </c>
      <c r="E164">
        <v>0.93</v>
      </c>
      <c r="F164">
        <v>5650</v>
      </c>
      <c r="G164" s="2">
        <f t="shared" si="8"/>
        <v>3.7520484478194387</v>
      </c>
      <c r="H164">
        <f>H163-1</f>
        <v>17</v>
      </c>
      <c r="I164">
        <v>2978</v>
      </c>
      <c r="J164" s="2">
        <f t="shared" si="9"/>
        <v>52.70796460176991</v>
      </c>
      <c r="K164">
        <v>5526</v>
      </c>
      <c r="L164" s="2">
        <f t="shared" si="10"/>
        <v>0.9780530973451328</v>
      </c>
      <c r="M164">
        <f t="shared" si="11"/>
        <v>3.7424108805804925</v>
      </c>
      <c r="N164">
        <v>0.37063</v>
      </c>
      <c r="O164">
        <v>2.29076</v>
      </c>
    </row>
    <row r="165" spans="3:15" ht="14.25">
      <c r="C165">
        <v>36.56</v>
      </c>
      <c r="D165">
        <v>33.31</v>
      </c>
      <c r="E165">
        <v>1.25</v>
      </c>
      <c r="F165">
        <v>4425</v>
      </c>
      <c r="G165" s="2">
        <f t="shared" si="8"/>
        <v>3.6459132750338443</v>
      </c>
      <c r="H165">
        <f>H164-1</f>
        <v>16</v>
      </c>
      <c r="I165">
        <v>2060</v>
      </c>
      <c r="J165" s="2">
        <f t="shared" si="9"/>
        <v>46.55367231638418</v>
      </c>
      <c r="K165">
        <v>5202</v>
      </c>
      <c r="L165" s="2">
        <f t="shared" si="10"/>
        <v>1.175593220338983</v>
      </c>
      <c r="M165">
        <f t="shared" si="11"/>
        <v>3.716170347859854</v>
      </c>
      <c r="N165">
        <v>0.51093</v>
      </c>
      <c r="O165">
        <v>2.86156</v>
      </c>
    </row>
    <row r="166" spans="3:15" ht="14.25">
      <c r="C166">
        <v>36.09</v>
      </c>
      <c r="D166">
        <v>32.27</v>
      </c>
      <c r="E166">
        <v>2.19</v>
      </c>
      <c r="F166">
        <v>3229</v>
      </c>
      <c r="G166" s="2">
        <f t="shared" si="8"/>
        <v>3.5090680450171616</v>
      </c>
      <c r="H166">
        <f>H165-1</f>
        <v>15</v>
      </c>
      <c r="I166">
        <v>2114</v>
      </c>
      <c r="J166" s="2">
        <f t="shared" si="9"/>
        <v>65.46918550634871</v>
      </c>
      <c r="K166">
        <v>4882</v>
      </c>
      <c r="L166" s="2">
        <f t="shared" si="10"/>
        <v>1.5119231960359245</v>
      </c>
      <c r="M166">
        <f t="shared" si="11"/>
        <v>3.6885977750811696</v>
      </c>
      <c r="N166">
        <v>0.53055</v>
      </c>
      <c r="O166">
        <v>2.77927</v>
      </c>
    </row>
    <row r="167" spans="1:15" ht="14.25">
      <c r="A167">
        <v>34</v>
      </c>
      <c r="C167">
        <v>17.28</v>
      </c>
      <c r="D167">
        <v>8.09</v>
      </c>
      <c r="E167">
        <v>99.75</v>
      </c>
      <c r="F167">
        <v>49640</v>
      </c>
      <c r="G167" s="2">
        <f t="shared" si="8"/>
        <v>4.6958317728266925</v>
      </c>
      <c r="H167">
        <v>14</v>
      </c>
      <c r="I167">
        <v>36476</v>
      </c>
      <c r="J167" s="2">
        <f t="shared" si="9"/>
        <v>73.48106365834005</v>
      </c>
      <c r="K167">
        <v>16654</v>
      </c>
      <c r="L167" s="2">
        <f t="shared" si="10"/>
        <v>0.3354955680902498</v>
      </c>
      <c r="M167">
        <f t="shared" si="11"/>
        <v>4.221518560322279</v>
      </c>
      <c r="N167">
        <v>0.09461</v>
      </c>
      <c r="O167">
        <v>0.25365</v>
      </c>
    </row>
    <row r="168" spans="3:15" ht="14.25">
      <c r="C168">
        <v>18.16</v>
      </c>
      <c r="D168">
        <v>8.39</v>
      </c>
      <c r="E168">
        <v>99.68</v>
      </c>
      <c r="F168">
        <v>43765</v>
      </c>
      <c r="G168" s="2">
        <f t="shared" si="8"/>
        <v>4.641126932803509</v>
      </c>
      <c r="H168">
        <f>H167-1</f>
        <v>13</v>
      </c>
      <c r="I168">
        <v>36783</v>
      </c>
      <c r="J168" s="2">
        <f t="shared" si="9"/>
        <v>84.04661258996914</v>
      </c>
      <c r="K168">
        <v>16802</v>
      </c>
      <c r="L168" s="2">
        <f t="shared" si="10"/>
        <v>0.3839140865988804</v>
      </c>
      <c r="M168">
        <f t="shared" si="11"/>
        <v>4.22536098037266</v>
      </c>
      <c r="N168">
        <v>0.15315</v>
      </c>
      <c r="O168">
        <v>0.32913</v>
      </c>
    </row>
    <row r="169" spans="3:15" ht="14.25">
      <c r="C169">
        <v>19.28</v>
      </c>
      <c r="D169">
        <v>8.14</v>
      </c>
      <c r="E169">
        <v>119.09</v>
      </c>
      <c r="F169">
        <v>41106</v>
      </c>
      <c r="G169" s="2">
        <f t="shared" si="8"/>
        <v>4.613905217903027</v>
      </c>
      <c r="H169">
        <f>H168-1</f>
        <v>12</v>
      </c>
      <c r="I169">
        <v>35003</v>
      </c>
      <c r="J169" s="2">
        <f t="shared" si="9"/>
        <v>85.15301902398676</v>
      </c>
      <c r="K169">
        <v>14993</v>
      </c>
      <c r="L169" s="2">
        <f t="shared" si="10"/>
        <v>0.3647399406412689</v>
      </c>
      <c r="M169">
        <f t="shared" si="11"/>
        <v>4.175888540992899</v>
      </c>
      <c r="N169">
        <v>0.19799</v>
      </c>
      <c r="O169">
        <v>0.33925</v>
      </c>
    </row>
    <row r="170" spans="3:15" ht="14.25">
      <c r="C170">
        <v>20.61</v>
      </c>
      <c r="D170">
        <v>8.65</v>
      </c>
      <c r="E170">
        <v>113.81</v>
      </c>
      <c r="F170">
        <v>40429</v>
      </c>
      <c r="G170" s="2">
        <f t="shared" si="8"/>
        <v>4.6066929993140615</v>
      </c>
      <c r="H170">
        <f>H169-1</f>
        <v>11</v>
      </c>
      <c r="I170">
        <v>32815</v>
      </c>
      <c r="J170" s="2">
        <f t="shared" si="9"/>
        <v>81.16698409557496</v>
      </c>
      <c r="K170">
        <v>13022</v>
      </c>
      <c r="L170" s="2">
        <f t="shared" si="10"/>
        <v>0.32209552548912906</v>
      </c>
      <c r="M170">
        <f t="shared" si="11"/>
        <v>4.114677691010878</v>
      </c>
      <c r="N170">
        <v>0.24493</v>
      </c>
      <c r="O170">
        <v>0.39806</v>
      </c>
    </row>
    <row r="171" spans="3:15" ht="14.25">
      <c r="C171">
        <v>27.04</v>
      </c>
      <c r="D171">
        <v>10.13</v>
      </c>
      <c r="E171">
        <v>142.15</v>
      </c>
      <c r="F171">
        <v>35708</v>
      </c>
      <c r="G171" s="2">
        <f t="shared" si="8"/>
        <v>4.552765526101823</v>
      </c>
      <c r="H171">
        <f>H170-1</f>
        <v>10</v>
      </c>
      <c r="I171">
        <v>25517</v>
      </c>
      <c r="J171" s="2">
        <f t="shared" si="9"/>
        <v>71.46017699115043</v>
      </c>
      <c r="K171">
        <v>11707</v>
      </c>
      <c r="L171" s="2">
        <f t="shared" si="10"/>
        <v>0.32785370225159627</v>
      </c>
      <c r="M171">
        <f t="shared" si="11"/>
        <v>4.068445618354351</v>
      </c>
      <c r="N171">
        <v>0.38428</v>
      </c>
      <c r="O171">
        <v>0.53896</v>
      </c>
    </row>
    <row r="172" spans="1:15" ht="14.25">
      <c r="A172">
        <v>35</v>
      </c>
      <c r="C172">
        <v>16.8</v>
      </c>
      <c r="D172">
        <v>15.1</v>
      </c>
      <c r="E172">
        <v>8.07</v>
      </c>
      <c r="F172">
        <v>220</v>
      </c>
      <c r="G172" s="2">
        <f t="shared" si="8"/>
        <v>2.342422680822206</v>
      </c>
      <c r="H172">
        <v>21</v>
      </c>
      <c r="I172">
        <v>170</v>
      </c>
      <c r="J172" s="2">
        <f t="shared" si="9"/>
        <v>77.27272727272727</v>
      </c>
      <c r="K172">
        <v>60</v>
      </c>
      <c r="L172" s="2">
        <f t="shared" si="10"/>
        <v>0.2727272727272727</v>
      </c>
      <c r="M172">
        <f t="shared" si="11"/>
        <v>1.7781512503836436</v>
      </c>
      <c r="N172">
        <v>0.76772</v>
      </c>
      <c r="O172">
        <v>1.77723</v>
      </c>
    </row>
    <row r="173" spans="3:15" ht="14.25">
      <c r="C173">
        <v>7.16</v>
      </c>
      <c r="D173">
        <v>4.74</v>
      </c>
      <c r="E173">
        <v>49.57</v>
      </c>
      <c r="F173">
        <v>258</v>
      </c>
      <c r="G173" s="2">
        <f t="shared" si="8"/>
        <v>2.41161970596323</v>
      </c>
      <c r="H173">
        <f>H172-1</f>
        <v>20</v>
      </c>
      <c r="I173">
        <v>170</v>
      </c>
      <c r="J173" s="2">
        <f t="shared" si="9"/>
        <v>65.89147286821705</v>
      </c>
      <c r="K173">
        <v>48</v>
      </c>
      <c r="L173" s="2">
        <f t="shared" si="10"/>
        <v>0.18604651162790697</v>
      </c>
      <c r="M173">
        <f t="shared" si="11"/>
        <v>1.6812412373755872</v>
      </c>
      <c r="N173">
        <v>0.45326</v>
      </c>
      <c r="O173">
        <v>0.57186</v>
      </c>
    </row>
    <row r="174" spans="3:15" ht="14.25">
      <c r="C174">
        <v>10.27</v>
      </c>
      <c r="D174">
        <v>4.27</v>
      </c>
      <c r="E174">
        <v>138.2</v>
      </c>
      <c r="F174">
        <v>387</v>
      </c>
      <c r="G174" s="2">
        <f t="shared" si="8"/>
        <v>2.5877109650189114</v>
      </c>
      <c r="H174">
        <f>H173-1</f>
        <v>19</v>
      </c>
      <c r="I174">
        <v>170</v>
      </c>
      <c r="J174" s="2">
        <f t="shared" si="9"/>
        <v>43.927648578811365</v>
      </c>
      <c r="K174">
        <v>36</v>
      </c>
      <c r="L174" s="2">
        <f t="shared" si="10"/>
        <v>0.09302325581395349</v>
      </c>
      <c r="M174">
        <f t="shared" si="11"/>
        <v>1.5563025007672873</v>
      </c>
      <c r="N174">
        <v>0.48918</v>
      </c>
      <c r="O174">
        <v>0.56387</v>
      </c>
    </row>
    <row r="175" spans="3:15" ht="14.25">
      <c r="C175">
        <v>12.18</v>
      </c>
      <c r="D175">
        <v>4.47</v>
      </c>
      <c r="E175">
        <v>170.22</v>
      </c>
      <c r="F175">
        <v>404</v>
      </c>
      <c r="G175" s="2">
        <f t="shared" si="8"/>
        <v>2.606381365110605</v>
      </c>
      <c r="H175">
        <f>H174-1</f>
        <v>18</v>
      </c>
      <c r="I175">
        <v>400</v>
      </c>
      <c r="J175" s="2">
        <f t="shared" si="9"/>
        <v>99.00990099009901</v>
      </c>
      <c r="K175">
        <v>37</v>
      </c>
      <c r="L175" s="2">
        <f t="shared" si="10"/>
        <v>0.09158415841584158</v>
      </c>
      <c r="M175">
        <f t="shared" si="11"/>
        <v>1.568201724066995</v>
      </c>
      <c r="N175">
        <v>0.80889</v>
      </c>
      <c r="O175">
        <v>0.97152</v>
      </c>
    </row>
    <row r="176" spans="3:15" ht="14.25">
      <c r="C176">
        <v>6.43</v>
      </c>
      <c r="D176">
        <v>2.13</v>
      </c>
      <c r="E176">
        <v>201.21</v>
      </c>
      <c r="F176">
        <v>404</v>
      </c>
      <c r="G176" s="2">
        <f t="shared" si="8"/>
        <v>2.606381365110605</v>
      </c>
      <c r="H176">
        <f>H175-1</f>
        <v>17</v>
      </c>
      <c r="I176">
        <v>400</v>
      </c>
      <c r="J176" s="2">
        <f t="shared" si="9"/>
        <v>99.00990099009901</v>
      </c>
      <c r="K176">
        <v>36</v>
      </c>
      <c r="L176" s="2">
        <f t="shared" si="10"/>
        <v>0.0891089108910891</v>
      </c>
      <c r="M176">
        <f t="shared" si="11"/>
        <v>1.5563025007672873</v>
      </c>
      <c r="N176">
        <v>0.61918</v>
      </c>
      <c r="O176">
        <v>0.71945</v>
      </c>
    </row>
    <row r="177" spans="1:15" ht="14.25">
      <c r="A177">
        <v>36</v>
      </c>
      <c r="C177">
        <v>16.46</v>
      </c>
      <c r="D177">
        <v>4.81</v>
      </c>
      <c r="E177">
        <v>218.04</v>
      </c>
      <c r="F177">
        <v>6347</v>
      </c>
      <c r="G177" s="2">
        <f t="shared" si="8"/>
        <v>3.8025684983139563</v>
      </c>
      <c r="H177">
        <v>8</v>
      </c>
      <c r="I177">
        <v>5930</v>
      </c>
      <c r="J177" s="2">
        <f t="shared" si="9"/>
        <v>93.42996691350244</v>
      </c>
      <c r="K177">
        <v>3303</v>
      </c>
      <c r="L177" s="2">
        <f t="shared" si="10"/>
        <v>0.5204033401607059</v>
      </c>
      <c r="M177">
        <f t="shared" si="11"/>
        <v>3.518908573691414</v>
      </c>
      <c r="N177">
        <v>0.1993</v>
      </c>
      <c r="O177">
        <v>0.17624</v>
      </c>
    </row>
    <row r="178" spans="3:15" ht="14.25">
      <c r="C178">
        <v>6.34</v>
      </c>
      <c r="D178">
        <v>2.37</v>
      </c>
      <c r="E178">
        <v>152.32</v>
      </c>
      <c r="F178">
        <v>6307</v>
      </c>
      <c r="G178" s="2">
        <f t="shared" si="8"/>
        <v>3.7998228309933197</v>
      </c>
      <c r="H178">
        <f>H177-1</f>
        <v>7</v>
      </c>
      <c r="I178">
        <v>5968</v>
      </c>
      <c r="J178" s="2">
        <f t="shared" si="9"/>
        <v>94.62501981924845</v>
      </c>
      <c r="K178">
        <v>3146</v>
      </c>
      <c r="L178" s="2">
        <f t="shared" si="10"/>
        <v>0.4988108450927541</v>
      </c>
      <c r="M178">
        <f t="shared" si="11"/>
        <v>3.497758718287268</v>
      </c>
      <c r="N178">
        <v>-0.07014</v>
      </c>
      <c r="O178">
        <v>-0.15857</v>
      </c>
    </row>
    <row r="179" spans="3:15" ht="14.25">
      <c r="C179">
        <v>7.47</v>
      </c>
      <c r="D179">
        <v>2.75</v>
      </c>
      <c r="E179">
        <v>158</v>
      </c>
      <c r="F179">
        <v>6213</v>
      </c>
      <c r="G179" s="2">
        <f t="shared" si="8"/>
        <v>3.793301353613115</v>
      </c>
      <c r="H179">
        <f>H178-1</f>
        <v>6</v>
      </c>
      <c r="I179">
        <v>5854</v>
      </c>
      <c r="J179" s="2">
        <f t="shared" si="9"/>
        <v>94.2217930146467</v>
      </c>
      <c r="K179">
        <v>2999</v>
      </c>
      <c r="L179" s="2">
        <f t="shared" si="10"/>
        <v>0.48269756961210364</v>
      </c>
      <c r="M179">
        <f t="shared" si="11"/>
        <v>3.476976465759527</v>
      </c>
      <c r="N179">
        <v>-0.03536</v>
      </c>
      <c r="O179">
        <v>-0.10607</v>
      </c>
    </row>
    <row r="180" spans="3:15" ht="14.25">
      <c r="C180">
        <v>9.18</v>
      </c>
      <c r="D180">
        <v>2.72</v>
      </c>
      <c r="E180">
        <v>225.21</v>
      </c>
      <c r="F180">
        <v>7957</v>
      </c>
      <c r="G180" s="2">
        <f t="shared" si="8"/>
        <v>3.9007493580610797</v>
      </c>
      <c r="H180">
        <f>H179-1</f>
        <v>5</v>
      </c>
      <c r="I180">
        <v>5883</v>
      </c>
      <c r="J180" s="2">
        <f t="shared" si="9"/>
        <v>73.93490008797285</v>
      </c>
      <c r="K180">
        <v>2945</v>
      </c>
      <c r="L180" s="2">
        <f t="shared" si="10"/>
        <v>0.37011436471031794</v>
      </c>
      <c r="M180">
        <f t="shared" si="11"/>
        <v>3.4690852991231202</v>
      </c>
      <c r="N180">
        <v>-0.08229</v>
      </c>
      <c r="O180">
        <v>-0.14031</v>
      </c>
    </row>
    <row r="181" spans="3:15" ht="14.25">
      <c r="C181">
        <v>12.88</v>
      </c>
      <c r="D181">
        <v>3.68</v>
      </c>
      <c r="E181">
        <v>235.2</v>
      </c>
      <c r="F181">
        <v>7537</v>
      </c>
      <c r="G181" s="2">
        <f t="shared" si="8"/>
        <v>3.8771985152717896</v>
      </c>
      <c r="H181">
        <f>H180-1</f>
        <v>4</v>
      </c>
      <c r="I181">
        <v>5848</v>
      </c>
      <c r="J181" s="2">
        <f t="shared" si="9"/>
        <v>77.59055327053204</v>
      </c>
      <c r="K181">
        <v>3962</v>
      </c>
      <c r="L181" s="2">
        <f t="shared" si="10"/>
        <v>0.5256733448321613</v>
      </c>
      <c r="M181">
        <f t="shared" si="11"/>
        <v>3.5979144712025284</v>
      </c>
      <c r="N181">
        <v>-0.03605</v>
      </c>
      <c r="O181">
        <v>-0.09597</v>
      </c>
    </row>
    <row r="182" spans="1:15" ht="14.25">
      <c r="A182">
        <v>37</v>
      </c>
      <c r="C182">
        <v>16.45</v>
      </c>
      <c r="D182">
        <v>8.46</v>
      </c>
      <c r="E182">
        <v>80.44</v>
      </c>
      <c r="F182">
        <v>6182</v>
      </c>
      <c r="G182" s="2">
        <f t="shared" si="8"/>
        <v>3.791129000727286</v>
      </c>
      <c r="H182">
        <v>22</v>
      </c>
      <c r="I182">
        <v>4831</v>
      </c>
      <c r="J182" s="2">
        <f t="shared" si="9"/>
        <v>78.14623099320607</v>
      </c>
      <c r="K182">
        <v>2299</v>
      </c>
      <c r="L182" s="2">
        <f t="shared" si="10"/>
        <v>0.3718861209964413</v>
      </c>
      <c r="M182">
        <f t="shared" si="11"/>
        <v>3.361538971269279</v>
      </c>
      <c r="N182">
        <v>0.32539</v>
      </c>
      <c r="O182">
        <v>0.57845</v>
      </c>
    </row>
    <row r="183" spans="3:15" ht="14.25">
      <c r="C183">
        <v>7.27</v>
      </c>
      <c r="D183">
        <v>3.13</v>
      </c>
      <c r="E183">
        <v>113.19</v>
      </c>
      <c r="F183">
        <v>6212</v>
      </c>
      <c r="G183" s="2">
        <f t="shared" si="8"/>
        <v>3.7932314470565207</v>
      </c>
      <c r="H183">
        <f>H182-1</f>
        <v>21</v>
      </c>
      <c r="I183">
        <v>4882</v>
      </c>
      <c r="J183" s="2">
        <f t="shared" si="9"/>
        <v>78.58982614294912</v>
      </c>
      <c r="K183">
        <v>2346</v>
      </c>
      <c r="L183" s="2">
        <f t="shared" si="10"/>
        <v>0.37765614938828074</v>
      </c>
      <c r="M183">
        <f t="shared" si="11"/>
        <v>3.3703280077795106</v>
      </c>
      <c r="N183">
        <v>0.02523</v>
      </c>
      <c r="O183">
        <v>-0.03243</v>
      </c>
    </row>
    <row r="184" spans="3:15" ht="14.25">
      <c r="C184">
        <v>20.51</v>
      </c>
      <c r="D184">
        <v>8.66</v>
      </c>
      <c r="E184">
        <v>119.47</v>
      </c>
      <c r="F184">
        <v>6112</v>
      </c>
      <c r="G184" s="2">
        <f t="shared" si="8"/>
        <v>3.7861833455676335</v>
      </c>
      <c r="H184">
        <f>H183-1</f>
        <v>20</v>
      </c>
      <c r="I184">
        <v>4953</v>
      </c>
      <c r="J184" s="2">
        <f t="shared" si="9"/>
        <v>81.03730366492147</v>
      </c>
      <c r="K184">
        <v>2186</v>
      </c>
      <c r="L184" s="2">
        <f t="shared" si="10"/>
        <v>0.3576570680628272</v>
      </c>
      <c r="M184">
        <f t="shared" si="11"/>
        <v>3.339650157613684</v>
      </c>
      <c r="N184">
        <v>0.44813</v>
      </c>
      <c r="O184">
        <v>0.65533</v>
      </c>
    </row>
    <row r="185" spans="3:15" ht="14.25">
      <c r="C185">
        <v>9.37</v>
      </c>
      <c r="D185">
        <v>3.85</v>
      </c>
      <c r="E185">
        <v>122.82</v>
      </c>
      <c r="F185">
        <v>5561</v>
      </c>
      <c r="G185" s="2">
        <f t="shared" si="8"/>
        <v>3.7451528950769</v>
      </c>
      <c r="H185">
        <f>H184-1</f>
        <v>19</v>
      </c>
      <c r="I185">
        <v>4792</v>
      </c>
      <c r="J185" s="2">
        <f t="shared" si="9"/>
        <v>86.17155187915843</v>
      </c>
      <c r="K185">
        <v>2279</v>
      </c>
      <c r="L185" s="2">
        <f t="shared" si="10"/>
        <v>0.4098183779895702</v>
      </c>
      <c r="M185">
        <f t="shared" si="11"/>
        <v>3.3577443251803754</v>
      </c>
      <c r="N185">
        <v>0.10695</v>
      </c>
      <c r="O185">
        <v>0.08773</v>
      </c>
    </row>
    <row r="186" spans="3:15" ht="14.25">
      <c r="C186">
        <v>0.98</v>
      </c>
      <c r="D186">
        <v>0.37</v>
      </c>
      <c r="E186">
        <v>140.58</v>
      </c>
      <c r="F186">
        <v>5379</v>
      </c>
      <c r="G186" s="2">
        <f t="shared" si="8"/>
        <v>3.730701544281845</v>
      </c>
      <c r="H186">
        <f>H185-1</f>
        <v>18</v>
      </c>
      <c r="I186">
        <v>4771</v>
      </c>
      <c r="J186" s="2">
        <f t="shared" si="9"/>
        <v>88.69678378880833</v>
      </c>
      <c r="K186">
        <v>2113</v>
      </c>
      <c r="L186" s="2">
        <f t="shared" si="10"/>
        <v>0.3928239449711842</v>
      </c>
      <c r="M186">
        <f t="shared" si="11"/>
        <v>3.3248994970523134</v>
      </c>
      <c r="N186">
        <v>-0.13542</v>
      </c>
      <c r="O186">
        <v>-0.28311</v>
      </c>
    </row>
    <row r="187" spans="1:15" ht="14.25">
      <c r="A187">
        <v>38</v>
      </c>
      <c r="C187">
        <v>16.42</v>
      </c>
      <c r="D187">
        <v>13.08</v>
      </c>
      <c r="E187">
        <v>8.63</v>
      </c>
      <c r="F187">
        <v>10068</v>
      </c>
      <c r="G187" s="2">
        <f t="shared" si="8"/>
        <v>4.002943206876325</v>
      </c>
      <c r="H187">
        <v>29</v>
      </c>
      <c r="I187">
        <v>7667</v>
      </c>
      <c r="J187" s="2">
        <f t="shared" si="9"/>
        <v>76.15216527612236</v>
      </c>
      <c r="K187">
        <v>10196</v>
      </c>
      <c r="L187" s="2">
        <f t="shared" si="10"/>
        <v>1.0127135478744538</v>
      </c>
      <c r="M187">
        <f t="shared" si="11"/>
        <v>4.00842982679723</v>
      </c>
      <c r="N187">
        <v>0.06837</v>
      </c>
      <c r="O187">
        <v>0.71169</v>
      </c>
    </row>
    <row r="188" spans="3:15" ht="14.25">
      <c r="C188">
        <v>-6.25</v>
      </c>
      <c r="D188">
        <v>-4.38</v>
      </c>
      <c r="E188">
        <v>23.98</v>
      </c>
      <c r="F188">
        <v>9641</v>
      </c>
      <c r="G188" s="2">
        <f t="shared" si="8"/>
        <v>3.98412208286111</v>
      </c>
      <c r="H188">
        <f>H187-1</f>
        <v>28</v>
      </c>
      <c r="I188">
        <v>6601</v>
      </c>
      <c r="J188" s="2">
        <f t="shared" si="9"/>
        <v>68.46800124468416</v>
      </c>
      <c r="K188">
        <v>10044</v>
      </c>
      <c r="L188" s="2">
        <f t="shared" si="10"/>
        <v>1.0418006430868167</v>
      </c>
      <c r="M188">
        <f t="shared" si="11"/>
        <v>4.001906704040885</v>
      </c>
      <c r="N188">
        <v>-0.67826</v>
      </c>
      <c r="O188">
        <v>-1.40907</v>
      </c>
    </row>
    <row r="189" spans="3:15" ht="14.25">
      <c r="C189">
        <v>-14.19</v>
      </c>
      <c r="D189">
        <v>-9.82</v>
      </c>
      <c r="E189">
        <v>24.12</v>
      </c>
      <c r="F189">
        <v>10310</v>
      </c>
      <c r="G189" s="2">
        <f t="shared" si="8"/>
        <v>4.013258665283517</v>
      </c>
      <c r="H189">
        <f>H188-1</f>
        <v>27</v>
      </c>
      <c r="I189">
        <v>7032</v>
      </c>
      <c r="J189" s="2">
        <f t="shared" si="9"/>
        <v>68.20562560620756</v>
      </c>
      <c r="K189">
        <v>10089</v>
      </c>
      <c r="L189" s="2">
        <f t="shared" si="10"/>
        <v>0.978564500484966</v>
      </c>
      <c r="M189">
        <f t="shared" si="11"/>
        <v>4.003848122034298</v>
      </c>
      <c r="N189">
        <v>-0.9142</v>
      </c>
      <c r="O189">
        <v>-2.04602</v>
      </c>
    </row>
    <row r="190" spans="3:15" ht="14.25">
      <c r="C190">
        <v>6.11</v>
      </c>
      <c r="D190">
        <v>4.88</v>
      </c>
      <c r="E190">
        <v>8.72</v>
      </c>
      <c r="F190">
        <v>10009</v>
      </c>
      <c r="G190" s="2">
        <f t="shared" si="8"/>
        <v>4.00039068924991</v>
      </c>
      <c r="H190">
        <f>H189-1</f>
        <v>26</v>
      </c>
      <c r="I190">
        <v>7607</v>
      </c>
      <c r="J190" s="2">
        <f t="shared" si="9"/>
        <v>76.00159856129484</v>
      </c>
      <c r="K190">
        <v>9589</v>
      </c>
      <c r="L190" s="2">
        <f t="shared" si="10"/>
        <v>0.9580377660105904</v>
      </c>
      <c r="M190">
        <f t="shared" si="11"/>
        <v>3.9817733186277473</v>
      </c>
      <c r="N190">
        <v>-0.2438</v>
      </c>
      <c r="O190">
        <v>-0.26012</v>
      </c>
    </row>
    <row r="191" spans="3:15" ht="14.25">
      <c r="C191">
        <v>-2.74</v>
      </c>
      <c r="D191">
        <v>-1.96</v>
      </c>
      <c r="E191">
        <v>24.49</v>
      </c>
      <c r="F191">
        <v>10655</v>
      </c>
      <c r="G191" s="2">
        <f t="shared" si="8"/>
        <v>4.027553454050221</v>
      </c>
      <c r="H191">
        <f>H190-1</f>
        <v>25</v>
      </c>
      <c r="I191">
        <v>7982</v>
      </c>
      <c r="J191" s="2">
        <f t="shared" si="9"/>
        <v>74.91318629751291</v>
      </c>
      <c r="K191">
        <v>10631</v>
      </c>
      <c r="L191" s="2">
        <f t="shared" si="10"/>
        <v>0.9977475363679024</v>
      </c>
      <c r="M191">
        <f t="shared" si="11"/>
        <v>4.026574118150334</v>
      </c>
      <c r="N191">
        <v>-0.54948</v>
      </c>
      <c r="O191">
        <v>-1.0942</v>
      </c>
    </row>
    <row r="192" spans="1:15" ht="14.25">
      <c r="A192">
        <v>39</v>
      </c>
      <c r="C192">
        <v>16.24</v>
      </c>
      <c r="D192">
        <v>4.51</v>
      </c>
      <c r="E192">
        <v>201.16</v>
      </c>
      <c r="F192">
        <v>1303</v>
      </c>
      <c r="G192" s="2">
        <f t="shared" si="8"/>
        <v>3.1149444157125847</v>
      </c>
      <c r="H192">
        <v>24</v>
      </c>
      <c r="I192">
        <v>973</v>
      </c>
      <c r="J192" s="2">
        <f t="shared" si="9"/>
        <v>74.67382962394474</v>
      </c>
      <c r="K192">
        <v>1065</v>
      </c>
      <c r="L192" s="2">
        <f t="shared" si="10"/>
        <v>0.8173445894090561</v>
      </c>
      <c r="M192">
        <f t="shared" si="11"/>
        <v>3.0273496077747564</v>
      </c>
      <c r="N192">
        <v>0.22142</v>
      </c>
      <c r="O192">
        <v>0.14624</v>
      </c>
    </row>
    <row r="193" spans="3:15" ht="14.25">
      <c r="C193">
        <v>21.89</v>
      </c>
      <c r="D193">
        <v>5.36</v>
      </c>
      <c r="E193">
        <v>226.74</v>
      </c>
      <c r="F193">
        <v>1286</v>
      </c>
      <c r="G193" s="2">
        <f t="shared" si="8"/>
        <v>3.109240968588203</v>
      </c>
      <c r="H193">
        <f>H192-1</f>
        <v>23</v>
      </c>
      <c r="I193">
        <v>949</v>
      </c>
      <c r="J193" s="2">
        <f t="shared" si="9"/>
        <v>73.79471228615864</v>
      </c>
      <c r="K193">
        <v>1127</v>
      </c>
      <c r="L193" s="2">
        <f t="shared" si="10"/>
        <v>0.8763608087091758</v>
      </c>
      <c r="M193">
        <f t="shared" si="11"/>
        <v>3.0519239160461065</v>
      </c>
      <c r="N193">
        <v>0.35572</v>
      </c>
      <c r="O193">
        <v>0.23432</v>
      </c>
    </row>
    <row r="194" spans="3:15" ht="14.25">
      <c r="C194">
        <v>40.36</v>
      </c>
      <c r="D194">
        <v>7.78</v>
      </c>
      <c r="E194">
        <v>297.28</v>
      </c>
      <c r="F194">
        <v>1340</v>
      </c>
      <c r="G194" s="2">
        <f t="shared" si="8"/>
        <v>3.1271047983648077</v>
      </c>
      <c r="H194">
        <f>H193-1</f>
        <v>22</v>
      </c>
      <c r="I194">
        <v>952</v>
      </c>
      <c r="J194" s="2">
        <f t="shared" si="9"/>
        <v>71.04477611940298</v>
      </c>
      <c r="K194">
        <v>1057</v>
      </c>
      <c r="L194" s="2">
        <f t="shared" si="10"/>
        <v>0.7888059701492537</v>
      </c>
      <c r="M194">
        <f t="shared" si="11"/>
        <v>3.024074987307426</v>
      </c>
      <c r="N194">
        <v>0.89909</v>
      </c>
      <c r="O194">
        <v>0.59525</v>
      </c>
    </row>
    <row r="195" spans="3:15" ht="14.25">
      <c r="C195">
        <v>27.39</v>
      </c>
      <c r="D195">
        <v>3.99</v>
      </c>
      <c r="E195">
        <v>453.23</v>
      </c>
      <c r="F195">
        <v>1200</v>
      </c>
      <c r="G195" s="2">
        <f aca="true" t="shared" si="12" ref="G195:G258">LOG(F195)</f>
        <v>3.0791812460476247</v>
      </c>
      <c r="H195">
        <f>H194-1</f>
        <v>21</v>
      </c>
      <c r="I195">
        <v>956</v>
      </c>
      <c r="J195" s="2">
        <f aca="true" t="shared" si="13" ref="J195:J258">I195/F195*100</f>
        <v>79.66666666666666</v>
      </c>
      <c r="K195">
        <v>838</v>
      </c>
      <c r="L195" s="2">
        <f aca="true" t="shared" si="14" ref="L195:L258">K195/F195</f>
        <v>0.6983333333333334</v>
      </c>
      <c r="M195">
        <f aca="true" t="shared" si="15" ref="M195:M258">LOG(K195)</f>
        <v>2.9232440186302764</v>
      </c>
      <c r="N195">
        <v>0.52207</v>
      </c>
      <c r="O195">
        <v>0.39295</v>
      </c>
    </row>
    <row r="196" spans="3:15" ht="14.25">
      <c r="C196">
        <v>21.66</v>
      </c>
      <c r="D196">
        <v>2.6</v>
      </c>
      <c r="E196">
        <v>624.94</v>
      </c>
      <c r="F196">
        <v>1090</v>
      </c>
      <c r="G196" s="2">
        <f t="shared" si="12"/>
        <v>3.037426497940624</v>
      </c>
      <c r="H196">
        <f>H195-1</f>
        <v>20</v>
      </c>
      <c r="I196">
        <v>964</v>
      </c>
      <c r="J196" s="2">
        <f t="shared" si="13"/>
        <v>88.44036697247707</v>
      </c>
      <c r="K196">
        <v>844</v>
      </c>
      <c r="L196" s="2">
        <f t="shared" si="14"/>
        <v>0.7743119266055046</v>
      </c>
      <c r="M196">
        <f t="shared" si="15"/>
        <v>2.926342446625655</v>
      </c>
      <c r="N196">
        <v>0.29722</v>
      </c>
      <c r="O196">
        <v>0.41313</v>
      </c>
    </row>
    <row r="197" spans="1:15" ht="14.25">
      <c r="A197">
        <v>40</v>
      </c>
      <c r="C197">
        <v>15.65</v>
      </c>
      <c r="D197">
        <v>7.95</v>
      </c>
      <c r="E197">
        <v>77.03</v>
      </c>
      <c r="F197">
        <v>3930</v>
      </c>
      <c r="G197" s="2">
        <f t="shared" si="12"/>
        <v>3.5943925503754266</v>
      </c>
      <c r="H197">
        <v>24</v>
      </c>
      <c r="I197">
        <v>1634</v>
      </c>
      <c r="J197" s="2">
        <f t="shared" si="13"/>
        <v>41.57760814249364</v>
      </c>
      <c r="K197">
        <v>2405</v>
      </c>
      <c r="L197" s="2">
        <f t="shared" si="14"/>
        <v>0.6119592875318066</v>
      </c>
      <c r="M197">
        <f t="shared" si="15"/>
        <v>3.3811150807098507</v>
      </c>
      <c r="N197">
        <v>0.05362</v>
      </c>
      <c r="O197">
        <v>0.19384</v>
      </c>
    </row>
    <row r="198" spans="3:15" ht="14.25">
      <c r="C198">
        <v>13.92</v>
      </c>
      <c r="D198">
        <v>6.56</v>
      </c>
      <c r="E198">
        <v>89.89</v>
      </c>
      <c r="F198">
        <v>3710</v>
      </c>
      <c r="G198" s="2">
        <f t="shared" si="12"/>
        <v>3.569373909615046</v>
      </c>
      <c r="H198">
        <f>H197-1</f>
        <v>23</v>
      </c>
      <c r="I198">
        <v>1621</v>
      </c>
      <c r="J198" s="2">
        <f t="shared" si="13"/>
        <v>43.692722371967655</v>
      </c>
      <c r="K198">
        <v>2266</v>
      </c>
      <c r="L198" s="2">
        <f t="shared" si="14"/>
        <v>0.6107816711590297</v>
      </c>
      <c r="M198">
        <f t="shared" si="15"/>
        <v>3.3552599055273786</v>
      </c>
      <c r="N198">
        <v>0.0077</v>
      </c>
      <c r="O198">
        <v>0.05493</v>
      </c>
    </row>
    <row r="199" spans="3:15" ht="14.25">
      <c r="C199">
        <v>17.89</v>
      </c>
      <c r="D199">
        <v>7.89</v>
      </c>
      <c r="E199">
        <v>103.81</v>
      </c>
      <c r="F199">
        <v>3569</v>
      </c>
      <c r="G199" s="2">
        <f t="shared" si="12"/>
        <v>3.5525465479556604</v>
      </c>
      <c r="H199">
        <f>H198-1</f>
        <v>22</v>
      </c>
      <c r="I199">
        <v>1538</v>
      </c>
      <c r="J199" s="2">
        <f t="shared" si="13"/>
        <v>43.09330344634351</v>
      </c>
      <c r="K199">
        <v>2223</v>
      </c>
      <c r="L199" s="2">
        <f t="shared" si="14"/>
        <v>0.6228635472121042</v>
      </c>
      <c r="M199">
        <f t="shared" si="15"/>
        <v>3.3469394626989906</v>
      </c>
      <c r="N199">
        <v>0.1144</v>
      </c>
      <c r="O199">
        <v>0.21318</v>
      </c>
    </row>
    <row r="200" spans="3:15" ht="14.25">
      <c r="C200">
        <v>21.66</v>
      </c>
      <c r="D200">
        <v>8.56</v>
      </c>
      <c r="E200">
        <v>125.55</v>
      </c>
      <c r="F200">
        <v>3446</v>
      </c>
      <c r="G200" s="2">
        <f t="shared" si="12"/>
        <v>3.53731527311201</v>
      </c>
      <c r="H200">
        <f>H199-1</f>
        <v>21</v>
      </c>
      <c r="I200">
        <v>1491</v>
      </c>
      <c r="J200" s="2">
        <f t="shared" si="13"/>
        <v>43.26755658734765</v>
      </c>
      <c r="K200">
        <v>2154</v>
      </c>
      <c r="L200" s="2">
        <f t="shared" si="14"/>
        <v>0.6250725478816018</v>
      </c>
      <c r="M200">
        <f t="shared" si="15"/>
        <v>3.3332456989619628</v>
      </c>
      <c r="N200">
        <v>0.2194</v>
      </c>
      <c r="O200">
        <v>0.30999</v>
      </c>
    </row>
    <row r="201" spans="3:15" ht="14.25">
      <c r="C201">
        <v>35.75</v>
      </c>
      <c r="D201">
        <v>12.13</v>
      </c>
      <c r="E201">
        <v>162.02</v>
      </c>
      <c r="F201">
        <v>3268</v>
      </c>
      <c r="G201" s="2">
        <f t="shared" si="12"/>
        <v>3.514282047860378</v>
      </c>
      <c r="H201">
        <f>H200-1</f>
        <v>20</v>
      </c>
      <c r="I201">
        <v>1517</v>
      </c>
      <c r="J201" s="2">
        <f t="shared" si="13"/>
        <v>46.41982864137087</v>
      </c>
      <c r="K201">
        <v>2067</v>
      </c>
      <c r="L201" s="2">
        <f t="shared" si="14"/>
        <v>0.6324969400244798</v>
      </c>
      <c r="M201">
        <f t="shared" si="15"/>
        <v>3.3153404766272883</v>
      </c>
      <c r="N201">
        <v>0.64849</v>
      </c>
      <c r="O201">
        <v>0.78361</v>
      </c>
    </row>
    <row r="202" spans="1:15" ht="14.25">
      <c r="A202">
        <v>41</v>
      </c>
      <c r="C202">
        <v>15.61</v>
      </c>
      <c r="D202">
        <v>9.51</v>
      </c>
      <c r="E202">
        <v>3.55</v>
      </c>
      <c r="F202">
        <v>2680</v>
      </c>
      <c r="G202" s="2">
        <f t="shared" si="12"/>
        <v>3.428134794028789</v>
      </c>
      <c r="H202">
        <v>14</v>
      </c>
      <c r="I202">
        <v>1931</v>
      </c>
      <c r="J202" s="2">
        <f t="shared" si="13"/>
        <v>72.05223880597015</v>
      </c>
      <c r="K202">
        <v>3314</v>
      </c>
      <c r="L202" s="2">
        <f t="shared" si="14"/>
        <v>1.2365671641791045</v>
      </c>
      <c r="M202">
        <f t="shared" si="15"/>
        <v>3.520352504083318</v>
      </c>
      <c r="N202">
        <v>0.02332</v>
      </c>
      <c r="O202">
        <v>0.22797</v>
      </c>
    </row>
    <row r="203" spans="3:15" ht="14.25">
      <c r="C203">
        <v>10.72</v>
      </c>
      <c r="D203">
        <v>5.75</v>
      </c>
      <c r="E203">
        <v>4.06</v>
      </c>
      <c r="F203">
        <v>2576</v>
      </c>
      <c r="G203" s="2">
        <f t="shared" si="12"/>
        <v>3.4109458586877746</v>
      </c>
      <c r="H203">
        <f>H202-1</f>
        <v>13</v>
      </c>
      <c r="I203">
        <v>1698</v>
      </c>
      <c r="J203" s="2">
        <f t="shared" si="13"/>
        <v>65.91614906832298</v>
      </c>
      <c r="K203">
        <v>3204</v>
      </c>
      <c r="L203" s="2">
        <f t="shared" si="14"/>
        <v>1.2437888198757765</v>
      </c>
      <c r="M203">
        <f t="shared" si="15"/>
        <v>3.5056925074122</v>
      </c>
      <c r="N203">
        <v>-0.16009</v>
      </c>
      <c r="O203">
        <v>-0.26277</v>
      </c>
    </row>
    <row r="204" spans="3:15" ht="14.25">
      <c r="C204">
        <v>23.3</v>
      </c>
      <c r="D204">
        <v>15.01</v>
      </c>
      <c r="E204">
        <v>4.07</v>
      </c>
      <c r="F204">
        <v>2671</v>
      </c>
      <c r="G204" s="2">
        <f t="shared" si="12"/>
        <v>3.426673888021373</v>
      </c>
      <c r="H204">
        <f>H203-1</f>
        <v>12</v>
      </c>
      <c r="I204">
        <v>1789</v>
      </c>
      <c r="J204" s="2">
        <f t="shared" si="13"/>
        <v>66.9786596780232</v>
      </c>
      <c r="K204">
        <v>3573</v>
      </c>
      <c r="L204" s="2">
        <f t="shared" si="14"/>
        <v>1.337701235492325</v>
      </c>
      <c r="M204">
        <f t="shared" si="15"/>
        <v>3.55303301620244</v>
      </c>
      <c r="N204">
        <v>0.19613</v>
      </c>
      <c r="O204">
        <v>0.80045</v>
      </c>
    </row>
    <row r="205" spans="3:15" ht="14.25">
      <c r="C205">
        <v>14.55</v>
      </c>
      <c r="D205">
        <v>9.67</v>
      </c>
      <c r="E205">
        <v>5.6</v>
      </c>
      <c r="F205">
        <v>2958</v>
      </c>
      <c r="G205" s="2">
        <f t="shared" si="12"/>
        <v>3.4709981696608736</v>
      </c>
      <c r="H205">
        <f>H204-1</f>
        <v>11</v>
      </c>
      <c r="I205">
        <v>1863</v>
      </c>
      <c r="J205" s="2">
        <f t="shared" si="13"/>
        <v>62.9817444219067</v>
      </c>
      <c r="K205">
        <v>3562</v>
      </c>
      <c r="L205" s="2">
        <f t="shared" si="14"/>
        <v>1.2041920216362407</v>
      </c>
      <c r="M205">
        <f t="shared" si="15"/>
        <v>3.551693915127225</v>
      </c>
      <c r="N205">
        <v>-0.07104</v>
      </c>
      <c r="O205">
        <v>0.16915</v>
      </c>
    </row>
    <row r="206" spans="3:15" ht="14.25">
      <c r="C206">
        <v>21.17</v>
      </c>
      <c r="D206">
        <v>12</v>
      </c>
      <c r="E206">
        <v>16.1</v>
      </c>
      <c r="F206">
        <v>2959</v>
      </c>
      <c r="G206" s="2">
        <f t="shared" si="12"/>
        <v>3.471144965160633</v>
      </c>
      <c r="H206">
        <f>H205-1</f>
        <v>10</v>
      </c>
      <c r="I206">
        <v>2017</v>
      </c>
      <c r="J206" s="2">
        <f t="shared" si="13"/>
        <v>68.16492058127746</v>
      </c>
      <c r="K206">
        <v>3570</v>
      </c>
      <c r="L206" s="2">
        <f t="shared" si="14"/>
        <v>1.2064886786076376</v>
      </c>
      <c r="M206">
        <f t="shared" si="15"/>
        <v>3.552668216112193</v>
      </c>
      <c r="N206">
        <v>0.14775</v>
      </c>
      <c r="O206">
        <v>0.4817</v>
      </c>
    </row>
    <row r="207" spans="1:15" ht="14.25">
      <c r="A207">
        <v>42</v>
      </c>
      <c r="C207">
        <v>15.6</v>
      </c>
      <c r="D207">
        <v>7.15</v>
      </c>
      <c r="E207">
        <v>88.46</v>
      </c>
      <c r="F207">
        <v>2959</v>
      </c>
      <c r="G207" s="2">
        <f t="shared" si="12"/>
        <v>3.471144965160633</v>
      </c>
      <c r="H207">
        <v>15</v>
      </c>
      <c r="I207">
        <v>2679</v>
      </c>
      <c r="J207" s="2">
        <f t="shared" si="13"/>
        <v>90.537343697195</v>
      </c>
      <c r="K207">
        <v>1320</v>
      </c>
      <c r="L207" s="2">
        <f t="shared" si="14"/>
        <v>0.44609665427509293</v>
      </c>
      <c r="M207">
        <f t="shared" si="15"/>
        <v>3.12057393120585</v>
      </c>
      <c r="N207">
        <v>0.35892</v>
      </c>
      <c r="O207">
        <v>0.49896</v>
      </c>
    </row>
    <row r="208" spans="3:15" ht="14.25">
      <c r="C208">
        <v>20.92</v>
      </c>
      <c r="D208">
        <v>7.53</v>
      </c>
      <c r="E208">
        <v>132.38</v>
      </c>
      <c r="F208">
        <v>2655</v>
      </c>
      <c r="G208" s="2">
        <f t="shared" si="12"/>
        <v>3.4240645254174877</v>
      </c>
      <c r="H208">
        <f>H207-1</f>
        <v>14</v>
      </c>
      <c r="I208">
        <v>2432</v>
      </c>
      <c r="J208" s="2">
        <f t="shared" si="13"/>
        <v>91.60075329566854</v>
      </c>
      <c r="K208">
        <v>1337</v>
      </c>
      <c r="L208" s="2">
        <f t="shared" si="14"/>
        <v>0.503578154425612</v>
      </c>
      <c r="M208">
        <f t="shared" si="15"/>
        <v>3.1261314072619846</v>
      </c>
      <c r="N208">
        <v>0.48603</v>
      </c>
      <c r="O208">
        <v>0.56112</v>
      </c>
    </row>
    <row r="209" spans="3:15" ht="14.25">
      <c r="C209">
        <v>14.63</v>
      </c>
      <c r="D209">
        <v>7.65</v>
      </c>
      <c r="E209">
        <v>68.33</v>
      </c>
      <c r="F209">
        <v>2581</v>
      </c>
      <c r="G209" s="2">
        <f t="shared" si="12"/>
        <v>3.411788004543869</v>
      </c>
      <c r="H209">
        <f>H208-1</f>
        <v>13</v>
      </c>
      <c r="I209">
        <v>2415</v>
      </c>
      <c r="J209" s="2">
        <f t="shared" si="13"/>
        <v>93.56838434715226</v>
      </c>
      <c r="K209">
        <v>1273</v>
      </c>
      <c r="L209" s="2">
        <f t="shared" si="14"/>
        <v>0.4932196822936846</v>
      </c>
      <c r="M209">
        <f t="shared" si="15"/>
        <v>3.1048284036536553</v>
      </c>
      <c r="N209">
        <v>0.33374</v>
      </c>
      <c r="O209">
        <v>0.53274</v>
      </c>
    </row>
    <row r="210" spans="3:15" ht="14.25">
      <c r="C210">
        <v>6.14</v>
      </c>
      <c r="D210">
        <v>3.14</v>
      </c>
      <c r="E210">
        <v>76.38</v>
      </c>
      <c r="F210">
        <v>2287</v>
      </c>
      <c r="G210" s="2">
        <f t="shared" si="12"/>
        <v>3.3592661646067485</v>
      </c>
      <c r="H210">
        <f>H209-1</f>
        <v>12</v>
      </c>
      <c r="I210">
        <v>2213</v>
      </c>
      <c r="J210" s="2">
        <f t="shared" si="13"/>
        <v>96.76432006996065</v>
      </c>
      <c r="K210">
        <v>1089</v>
      </c>
      <c r="L210" s="2">
        <f t="shared" si="14"/>
        <v>0.47616965456930477</v>
      </c>
      <c r="M210">
        <f t="shared" si="15"/>
        <v>3.037027879755775</v>
      </c>
      <c r="N210">
        <v>0.10314</v>
      </c>
      <c r="O210">
        <v>0.04351</v>
      </c>
    </row>
    <row r="211" spans="3:15" ht="14.25">
      <c r="C211">
        <v>7.11</v>
      </c>
      <c r="D211">
        <v>1.99</v>
      </c>
      <c r="E211">
        <v>235.05</v>
      </c>
      <c r="F211">
        <v>2287</v>
      </c>
      <c r="G211" s="2">
        <f t="shared" si="12"/>
        <v>3.3592661646067485</v>
      </c>
      <c r="H211">
        <f>H210-1</f>
        <v>11</v>
      </c>
      <c r="I211">
        <v>2213</v>
      </c>
      <c r="J211" s="2">
        <f t="shared" si="13"/>
        <v>96.76432006996065</v>
      </c>
      <c r="K211">
        <v>1089</v>
      </c>
      <c r="L211" s="2">
        <f t="shared" si="14"/>
        <v>0.47616965456930477</v>
      </c>
      <c r="M211">
        <f t="shared" si="15"/>
        <v>3.037027879755775</v>
      </c>
      <c r="N211">
        <v>0.06198</v>
      </c>
      <c r="O211">
        <v>0.04502</v>
      </c>
    </row>
    <row r="212" spans="1:15" ht="14.25">
      <c r="A212">
        <v>43</v>
      </c>
      <c r="C212">
        <v>15.4</v>
      </c>
      <c r="D212">
        <v>10.63</v>
      </c>
      <c r="E212">
        <v>8.89</v>
      </c>
      <c r="F212">
        <v>12634</v>
      </c>
      <c r="G212" s="2">
        <f t="shared" si="12"/>
        <v>4.101540872558349</v>
      </c>
      <c r="H212">
        <v>24</v>
      </c>
      <c r="I212">
        <v>2054</v>
      </c>
      <c r="J212" s="2">
        <f t="shared" si="13"/>
        <v>16.25771727085642</v>
      </c>
      <c r="K212">
        <v>15369</v>
      </c>
      <c r="L212" s="2">
        <f t="shared" si="14"/>
        <v>1.2164793414595536</v>
      </c>
      <c r="M212">
        <f t="shared" si="15"/>
        <v>4.1866456105960035</v>
      </c>
      <c r="N212">
        <v>-0.37301</v>
      </c>
      <c r="O212">
        <v>-0.10659</v>
      </c>
    </row>
    <row r="213" spans="3:15" ht="14.25">
      <c r="C213">
        <v>12.13</v>
      </c>
      <c r="D213">
        <v>7.93</v>
      </c>
      <c r="E213">
        <v>10.45</v>
      </c>
      <c r="F213">
        <v>11647</v>
      </c>
      <c r="G213" s="2">
        <f t="shared" si="12"/>
        <v>4.066214075471244</v>
      </c>
      <c r="H213">
        <f>H212-1</f>
        <v>23</v>
      </c>
      <c r="I213">
        <v>1915</v>
      </c>
      <c r="J213" s="2">
        <f t="shared" si="13"/>
        <v>16.442002232334506</v>
      </c>
      <c r="K213">
        <v>14648</v>
      </c>
      <c r="L213" s="2">
        <f t="shared" si="14"/>
        <v>1.2576629174894822</v>
      </c>
      <c r="M213">
        <f t="shared" si="15"/>
        <v>4.16577833129364</v>
      </c>
      <c r="N213">
        <v>-0.48066</v>
      </c>
      <c r="O213">
        <v>-0.43701</v>
      </c>
    </row>
    <row r="214" spans="3:15" ht="14.25">
      <c r="C214">
        <v>29</v>
      </c>
      <c r="D214">
        <v>19.41</v>
      </c>
      <c r="E214">
        <v>13.59</v>
      </c>
      <c r="F214">
        <v>10346</v>
      </c>
      <c r="G214" s="2">
        <f t="shared" si="12"/>
        <v>4.014772474073064</v>
      </c>
      <c r="H214">
        <f>H213-1</f>
        <v>22</v>
      </c>
      <c r="I214">
        <v>1873</v>
      </c>
      <c r="J214" s="2">
        <f t="shared" si="13"/>
        <v>18.103614923641985</v>
      </c>
      <c r="K214">
        <v>14240</v>
      </c>
      <c r="L214" s="2">
        <f t="shared" si="14"/>
        <v>1.3763773439010245</v>
      </c>
      <c r="M214">
        <f t="shared" si="15"/>
        <v>4.153509989300837</v>
      </c>
      <c r="N214">
        <v>0.01889</v>
      </c>
      <c r="O214">
        <v>0.90969</v>
      </c>
    </row>
    <row r="215" spans="3:15" ht="14.25">
      <c r="C215">
        <v>-23.01</v>
      </c>
      <c r="D215">
        <v>-8.82</v>
      </c>
      <c r="E215">
        <v>79.48</v>
      </c>
      <c r="F215">
        <v>6704</v>
      </c>
      <c r="G215" s="2">
        <f t="shared" si="12"/>
        <v>3.82633400562222</v>
      </c>
      <c r="H215">
        <f>H214-1</f>
        <v>21</v>
      </c>
      <c r="I215">
        <v>2698</v>
      </c>
      <c r="J215" s="2">
        <f t="shared" si="13"/>
        <v>40.24463007159905</v>
      </c>
      <c r="K215">
        <v>11479</v>
      </c>
      <c r="L215" s="2">
        <f t="shared" si="14"/>
        <v>1.712261336515513</v>
      </c>
      <c r="M215">
        <f t="shared" si="15"/>
        <v>4.059904055884405</v>
      </c>
      <c r="N215">
        <v>-1.5304</v>
      </c>
      <c r="O215">
        <v>-2.30335</v>
      </c>
    </row>
    <row r="216" spans="3:15" ht="14.25">
      <c r="C216">
        <v>38.63</v>
      </c>
      <c r="D216">
        <v>17.85</v>
      </c>
      <c r="E216">
        <v>42.37</v>
      </c>
      <c r="F216">
        <v>6616</v>
      </c>
      <c r="G216" s="2">
        <f t="shared" si="12"/>
        <v>3.8205954965444904</v>
      </c>
      <c r="H216">
        <f>H215-1</f>
        <v>20</v>
      </c>
      <c r="I216">
        <v>1779</v>
      </c>
      <c r="J216" s="2">
        <f t="shared" si="13"/>
        <v>26.889359129383312</v>
      </c>
      <c r="K216">
        <v>11693</v>
      </c>
      <c r="L216" s="2">
        <f t="shared" si="14"/>
        <v>1.7673821039903266</v>
      </c>
      <c r="M216">
        <f t="shared" si="15"/>
        <v>4.067925949681522</v>
      </c>
      <c r="N216">
        <v>0.28623</v>
      </c>
      <c r="O216">
        <v>0.7232</v>
      </c>
    </row>
    <row r="217" spans="1:15" ht="14.25">
      <c r="A217">
        <v>44</v>
      </c>
      <c r="C217">
        <v>14.8</v>
      </c>
      <c r="D217">
        <v>10</v>
      </c>
      <c r="E217">
        <v>39.07</v>
      </c>
      <c r="F217">
        <v>9874</v>
      </c>
      <c r="G217" s="2">
        <f t="shared" si="12"/>
        <v>3.9944931228835125</v>
      </c>
      <c r="H217">
        <v>16</v>
      </c>
      <c r="I217">
        <v>3527</v>
      </c>
      <c r="J217" s="2">
        <f t="shared" si="13"/>
        <v>35.72007291877659</v>
      </c>
      <c r="K217">
        <v>4487</v>
      </c>
      <c r="L217" s="2">
        <f t="shared" si="14"/>
        <v>0.4544257646343934</v>
      </c>
      <c r="M217">
        <f t="shared" si="15"/>
        <v>3.651956069533074</v>
      </c>
      <c r="N217">
        <v>-0.04395</v>
      </c>
      <c r="O217">
        <v>0.29433</v>
      </c>
    </row>
    <row r="218" spans="3:15" ht="14.25">
      <c r="C218">
        <v>16.47</v>
      </c>
      <c r="D218">
        <v>10.3</v>
      </c>
      <c r="E218">
        <v>49.18</v>
      </c>
      <c r="F218">
        <v>9105</v>
      </c>
      <c r="G218" s="2">
        <f t="shared" si="12"/>
        <v>3.959279950130939</v>
      </c>
      <c r="H218">
        <f>H217-1</f>
        <v>15</v>
      </c>
      <c r="I218">
        <v>3653</v>
      </c>
      <c r="J218" s="2">
        <f t="shared" si="13"/>
        <v>40.12081274025261</v>
      </c>
      <c r="K218">
        <v>4151</v>
      </c>
      <c r="L218" s="2">
        <f t="shared" si="14"/>
        <v>0.4559033498077979</v>
      </c>
      <c r="M218">
        <f t="shared" si="15"/>
        <v>3.6181527333785195</v>
      </c>
      <c r="N218">
        <v>0.02795</v>
      </c>
      <c r="O218">
        <v>0.36971</v>
      </c>
    </row>
    <row r="219" spans="3:15" ht="14.25">
      <c r="C219">
        <v>19.74</v>
      </c>
      <c r="D219">
        <v>11.1</v>
      </c>
      <c r="E219">
        <v>62.81</v>
      </c>
      <c r="F219">
        <v>8830</v>
      </c>
      <c r="G219" s="2">
        <f t="shared" si="12"/>
        <v>3.9459607035775686</v>
      </c>
      <c r="H219">
        <f>H218-1</f>
        <v>14</v>
      </c>
      <c r="I219">
        <v>3743</v>
      </c>
      <c r="J219" s="2">
        <f t="shared" si="13"/>
        <v>42.389580973952434</v>
      </c>
      <c r="K219">
        <v>4302</v>
      </c>
      <c r="L219" s="2">
        <f t="shared" si="14"/>
        <v>0.48720271800679504</v>
      </c>
      <c r="M219">
        <f t="shared" si="15"/>
        <v>3.6336704060514435</v>
      </c>
      <c r="N219">
        <v>0.11636</v>
      </c>
      <c r="O219">
        <v>0.46911</v>
      </c>
    </row>
    <row r="220" spans="3:15" ht="14.25">
      <c r="C220">
        <v>18.96</v>
      </c>
      <c r="D220">
        <v>9.51</v>
      </c>
      <c r="E220">
        <v>81.52</v>
      </c>
      <c r="F220">
        <v>8339</v>
      </c>
      <c r="G220" s="2">
        <f t="shared" si="12"/>
        <v>3.9211139738366807</v>
      </c>
      <c r="H220">
        <f>H219-1</f>
        <v>13</v>
      </c>
      <c r="I220">
        <v>3872</v>
      </c>
      <c r="J220" s="2">
        <f t="shared" si="13"/>
        <v>46.43242595035376</v>
      </c>
      <c r="K220">
        <v>4148</v>
      </c>
      <c r="L220" s="2">
        <f t="shared" si="14"/>
        <v>0.4974217532078187</v>
      </c>
      <c r="M220">
        <f t="shared" si="15"/>
        <v>3.6178387477170033</v>
      </c>
      <c r="N220">
        <v>0.10128</v>
      </c>
      <c r="O220">
        <v>0.31744</v>
      </c>
    </row>
    <row r="221" spans="3:15" ht="14.25">
      <c r="C221">
        <v>19.34</v>
      </c>
      <c r="D221">
        <v>8.84</v>
      </c>
      <c r="E221">
        <v>106.03</v>
      </c>
      <c r="F221">
        <v>7802</v>
      </c>
      <c r="G221" s="2">
        <f t="shared" si="12"/>
        <v>3.8922059459757725</v>
      </c>
      <c r="H221">
        <f>H220-1</f>
        <v>12</v>
      </c>
      <c r="I221">
        <v>4071</v>
      </c>
      <c r="J221" s="2">
        <f t="shared" si="13"/>
        <v>52.17892847987695</v>
      </c>
      <c r="K221">
        <v>3784</v>
      </c>
      <c r="L221" s="2">
        <f t="shared" si="14"/>
        <v>0.4850038451679057</v>
      </c>
      <c r="M221">
        <f t="shared" si="15"/>
        <v>3.5779511277297553</v>
      </c>
      <c r="N221">
        <v>0.13984</v>
      </c>
      <c r="O221">
        <v>0.30641</v>
      </c>
    </row>
    <row r="222" spans="1:15" ht="14.25">
      <c r="A222">
        <v>45</v>
      </c>
      <c r="C222">
        <v>14.47</v>
      </c>
      <c r="D222">
        <v>7.34</v>
      </c>
      <c r="E222">
        <v>82.76</v>
      </c>
      <c r="F222">
        <v>4405</v>
      </c>
      <c r="G222" s="2">
        <f t="shared" si="12"/>
        <v>3.643945912748067</v>
      </c>
      <c r="H222">
        <v>6</v>
      </c>
      <c r="I222">
        <v>3922</v>
      </c>
      <c r="J222" s="2">
        <f t="shared" si="13"/>
        <v>89.03518728717367</v>
      </c>
      <c r="K222">
        <v>2438</v>
      </c>
      <c r="L222" s="2">
        <f t="shared" si="14"/>
        <v>0.5534619750283768</v>
      </c>
      <c r="M222">
        <f t="shared" si="15"/>
        <v>3.387033701282363</v>
      </c>
      <c r="N222">
        <v>0.18486</v>
      </c>
      <c r="O222">
        <v>0.33455</v>
      </c>
    </row>
    <row r="223" spans="3:15" ht="14.25">
      <c r="C223">
        <v>9.51</v>
      </c>
      <c r="D223">
        <v>6.38</v>
      </c>
      <c r="E223">
        <v>25.94</v>
      </c>
      <c r="F223">
        <v>2863</v>
      </c>
      <c r="G223" s="2">
        <f t="shared" si="12"/>
        <v>3.456821348021599</v>
      </c>
      <c r="H223">
        <f>H222-1</f>
        <v>5</v>
      </c>
      <c r="I223">
        <v>2494</v>
      </c>
      <c r="J223" s="2">
        <f t="shared" si="13"/>
        <v>87.11142158574921</v>
      </c>
      <c r="K223">
        <v>1720</v>
      </c>
      <c r="L223" s="2">
        <f t="shared" si="14"/>
        <v>0.6007684247293049</v>
      </c>
      <c r="M223">
        <f t="shared" si="15"/>
        <v>3.2355284469075487</v>
      </c>
      <c r="N223">
        <v>0.06547</v>
      </c>
      <c r="O223">
        <v>0.17403</v>
      </c>
    </row>
    <row r="224" spans="3:15" ht="14.25">
      <c r="C224">
        <v>10.36</v>
      </c>
      <c r="D224">
        <v>7.04</v>
      </c>
      <c r="E224">
        <v>33.45</v>
      </c>
      <c r="F224">
        <v>2075</v>
      </c>
      <c r="G224" s="2">
        <f t="shared" si="12"/>
        <v>3.3170181010481117</v>
      </c>
      <c r="H224">
        <f>H223-1</f>
        <v>4</v>
      </c>
      <c r="I224">
        <v>1584</v>
      </c>
      <c r="J224" s="2">
        <f t="shared" si="13"/>
        <v>76.33734939759036</v>
      </c>
      <c r="K224">
        <v>1662</v>
      </c>
      <c r="L224" s="2">
        <f t="shared" si="14"/>
        <v>0.8009638554216868</v>
      </c>
      <c r="M224">
        <f t="shared" si="15"/>
        <v>3.220631019448092</v>
      </c>
      <c r="N224">
        <v>-0.01538</v>
      </c>
      <c r="O224">
        <v>0.12275</v>
      </c>
    </row>
    <row r="225" spans="3:15" ht="14.25">
      <c r="C225">
        <v>9.36</v>
      </c>
      <c r="D225">
        <v>6.66</v>
      </c>
      <c r="E225">
        <v>27.48</v>
      </c>
      <c r="F225">
        <v>1648</v>
      </c>
      <c r="G225" s="2">
        <f t="shared" si="12"/>
        <v>3.216957207361097</v>
      </c>
      <c r="H225">
        <f>H224-1</f>
        <v>3</v>
      </c>
      <c r="I225">
        <v>1250</v>
      </c>
      <c r="J225" s="2">
        <f t="shared" si="13"/>
        <v>75.8495145631068</v>
      </c>
      <c r="K225">
        <v>1543</v>
      </c>
      <c r="L225" s="2">
        <f t="shared" si="14"/>
        <v>0.9362864077669902</v>
      </c>
      <c r="M225">
        <f t="shared" si="15"/>
        <v>3.188365926063148</v>
      </c>
      <c r="N225">
        <v>-0.07267</v>
      </c>
      <c r="O225">
        <v>0.03182</v>
      </c>
    </row>
    <row r="226" spans="3:15" ht="14.25">
      <c r="C226">
        <v>8.79</v>
      </c>
      <c r="D226">
        <v>5.94</v>
      </c>
      <c r="E226">
        <v>34.06</v>
      </c>
      <c r="F226">
        <v>1574</v>
      </c>
      <c r="G226" s="2">
        <f t="shared" si="12"/>
        <v>3.1970047280230456</v>
      </c>
      <c r="H226">
        <f>H225-1</f>
        <v>2</v>
      </c>
      <c r="I226">
        <v>1250</v>
      </c>
      <c r="J226" s="2">
        <f t="shared" si="13"/>
        <v>79.41550190597204</v>
      </c>
      <c r="K226">
        <v>950</v>
      </c>
      <c r="L226" s="2">
        <f t="shared" si="14"/>
        <v>0.6035578144853876</v>
      </c>
      <c r="M226">
        <f t="shared" si="15"/>
        <v>2.9777236052888476</v>
      </c>
      <c r="N226">
        <v>0.04614</v>
      </c>
      <c r="O226">
        <v>0.1271</v>
      </c>
    </row>
    <row r="227" spans="1:15" ht="14.25">
      <c r="A227">
        <v>46</v>
      </c>
      <c r="C227">
        <v>14.41</v>
      </c>
      <c r="D227">
        <v>5.53</v>
      </c>
      <c r="E227">
        <v>134.31</v>
      </c>
      <c r="F227">
        <v>7713</v>
      </c>
      <c r="G227" s="2">
        <f t="shared" si="12"/>
        <v>3.887223331362523</v>
      </c>
      <c r="H227">
        <v>7</v>
      </c>
      <c r="I227">
        <v>5052</v>
      </c>
      <c r="J227" s="2">
        <f t="shared" si="13"/>
        <v>65.49980552314275</v>
      </c>
      <c r="K227">
        <v>2520</v>
      </c>
      <c r="L227" s="2">
        <f t="shared" si="14"/>
        <v>0.3267211201866978</v>
      </c>
      <c r="M227">
        <f t="shared" si="15"/>
        <v>3.401400540781544</v>
      </c>
      <c r="N227">
        <v>0.11257</v>
      </c>
      <c r="O227">
        <v>0.10629</v>
      </c>
    </row>
    <row r="228" spans="3:15" ht="14.25">
      <c r="C228">
        <v>15.13</v>
      </c>
      <c r="D228">
        <v>5.25</v>
      </c>
      <c r="E228">
        <v>157.33</v>
      </c>
      <c r="F228">
        <v>7659</v>
      </c>
      <c r="G228" s="2">
        <f t="shared" si="12"/>
        <v>3.884172069523913</v>
      </c>
      <c r="H228">
        <f>H227-1</f>
        <v>6</v>
      </c>
      <c r="I228">
        <v>4976</v>
      </c>
      <c r="J228" s="2">
        <f t="shared" si="13"/>
        <v>64.96931714323019</v>
      </c>
      <c r="K228">
        <v>2322</v>
      </c>
      <c r="L228" s="2">
        <f t="shared" si="14"/>
        <v>0.30317273795534666</v>
      </c>
      <c r="M228">
        <f t="shared" si="15"/>
        <v>3.365862215402555</v>
      </c>
      <c r="N228">
        <v>0.13448</v>
      </c>
      <c r="O228">
        <v>0.10476</v>
      </c>
    </row>
    <row r="229" spans="3:15" ht="14.25">
      <c r="C229">
        <v>14.88</v>
      </c>
      <c r="D229">
        <v>4.79</v>
      </c>
      <c r="E229">
        <v>180.95</v>
      </c>
      <c r="F229">
        <v>7330</v>
      </c>
      <c r="G229" s="2">
        <f t="shared" si="12"/>
        <v>3.8651039746411278</v>
      </c>
      <c r="H229">
        <f>H228-1</f>
        <v>5</v>
      </c>
      <c r="I229">
        <v>5010</v>
      </c>
      <c r="J229" s="2">
        <f t="shared" si="13"/>
        <v>68.34924965893589</v>
      </c>
      <c r="K229">
        <v>2205</v>
      </c>
      <c r="L229" s="2">
        <f t="shared" si="14"/>
        <v>0.30081855388813095</v>
      </c>
      <c r="M229">
        <f t="shared" si="15"/>
        <v>3.3434085938038574</v>
      </c>
      <c r="N229">
        <v>0.13553</v>
      </c>
      <c r="O229">
        <v>0.09431</v>
      </c>
    </row>
    <row r="230" spans="3:15" ht="14.25">
      <c r="C230">
        <v>61.65</v>
      </c>
      <c r="D230">
        <v>8.69</v>
      </c>
      <c r="E230">
        <v>492.38</v>
      </c>
      <c r="F230">
        <v>3717</v>
      </c>
      <c r="G230" s="2">
        <f t="shared" si="12"/>
        <v>3.570192561095726</v>
      </c>
      <c r="H230">
        <f>H229-1</f>
        <v>4</v>
      </c>
      <c r="I230">
        <v>3046</v>
      </c>
      <c r="J230" s="2">
        <f t="shared" si="13"/>
        <v>81.94780737153619</v>
      </c>
      <c r="K230">
        <v>2179</v>
      </c>
      <c r="L230" s="2">
        <f t="shared" si="14"/>
        <v>0.5862254506322303</v>
      </c>
      <c r="M230">
        <f t="shared" si="15"/>
        <v>3.3382572302462554</v>
      </c>
      <c r="N230">
        <v>1.41856</v>
      </c>
      <c r="O230">
        <v>0.81366</v>
      </c>
    </row>
    <row r="231" spans="3:15" ht="14.25">
      <c r="C231">
        <v>75.94</v>
      </c>
      <c r="D231">
        <v>5.92</v>
      </c>
      <c r="E231">
        <v>998.58</v>
      </c>
      <c r="F231">
        <v>3759</v>
      </c>
      <c r="G231" s="2">
        <f t="shared" si="12"/>
        <v>3.5750723257138124</v>
      </c>
      <c r="H231">
        <f>H230-1</f>
        <v>3</v>
      </c>
      <c r="I231">
        <v>3053</v>
      </c>
      <c r="J231" s="2">
        <f t="shared" si="13"/>
        <v>81.21840915137004</v>
      </c>
      <c r="K231">
        <v>2006</v>
      </c>
      <c r="L231" s="2">
        <f t="shared" si="14"/>
        <v>0.5336525671721203</v>
      </c>
      <c r="M231">
        <f t="shared" si="15"/>
        <v>3.302330928684399</v>
      </c>
      <c r="N231">
        <v>1.69076</v>
      </c>
      <c r="O231">
        <v>0.98213</v>
      </c>
    </row>
    <row r="232" spans="1:15" ht="14.25">
      <c r="A232">
        <v>47</v>
      </c>
      <c r="C232">
        <v>14.28</v>
      </c>
      <c r="D232">
        <v>6.7</v>
      </c>
      <c r="E232">
        <v>57</v>
      </c>
      <c r="F232">
        <v>6456</v>
      </c>
      <c r="G232" s="2">
        <f t="shared" si="12"/>
        <v>3.809963521714014</v>
      </c>
      <c r="H232">
        <v>92</v>
      </c>
      <c r="I232">
        <v>6000</v>
      </c>
      <c r="J232" s="2">
        <f t="shared" si="13"/>
        <v>92.93680297397769</v>
      </c>
      <c r="K232">
        <v>8513</v>
      </c>
      <c r="L232" s="2">
        <f t="shared" si="14"/>
        <v>1.3186183395291202</v>
      </c>
      <c r="M232">
        <f t="shared" si="15"/>
        <v>3.930082633392371</v>
      </c>
      <c r="N232">
        <v>0.32371</v>
      </c>
      <c r="O232">
        <v>0.47587</v>
      </c>
    </row>
    <row r="233" spans="3:15" ht="14.25">
      <c r="C233">
        <v>15.21</v>
      </c>
      <c r="D233">
        <v>6.55</v>
      </c>
      <c r="E233">
        <v>73.69</v>
      </c>
      <c r="F233">
        <v>6317</v>
      </c>
      <c r="G233" s="2">
        <f t="shared" si="12"/>
        <v>3.800510876894368</v>
      </c>
      <c r="H233">
        <f>H232-1</f>
        <v>91</v>
      </c>
      <c r="I233">
        <v>5822</v>
      </c>
      <c r="J233" s="2">
        <f t="shared" si="13"/>
        <v>92.1640018996359</v>
      </c>
      <c r="K233">
        <v>8055</v>
      </c>
      <c r="L233" s="2">
        <f t="shared" si="14"/>
        <v>1.2751305999683393</v>
      </c>
      <c r="M233">
        <f t="shared" si="15"/>
        <v>3.906065544755237</v>
      </c>
      <c r="N233">
        <v>0.35039</v>
      </c>
      <c r="O233">
        <v>0.4788</v>
      </c>
    </row>
    <row r="234" spans="3:15" ht="14.25">
      <c r="C234">
        <v>15.46</v>
      </c>
      <c r="D234">
        <v>6.25</v>
      </c>
      <c r="E234">
        <v>76.91</v>
      </c>
      <c r="F234">
        <v>5955</v>
      </c>
      <c r="G234" s="2">
        <f t="shared" si="12"/>
        <v>3.774881765818796</v>
      </c>
      <c r="H234">
        <f>H233-1</f>
        <v>90</v>
      </c>
      <c r="I234">
        <v>5483</v>
      </c>
      <c r="J234" s="2">
        <f t="shared" si="13"/>
        <v>92.07388748950461</v>
      </c>
      <c r="K234">
        <v>7520</v>
      </c>
      <c r="L234" s="2">
        <f t="shared" si="14"/>
        <v>1.2628043660789252</v>
      </c>
      <c r="M234">
        <f t="shared" si="15"/>
        <v>3.876217840591642</v>
      </c>
      <c r="N234">
        <v>0.36078</v>
      </c>
      <c r="O234">
        <v>0.44976</v>
      </c>
    </row>
    <row r="235" spans="3:15" ht="14.25">
      <c r="C235">
        <v>12.75</v>
      </c>
      <c r="D235">
        <v>6.62</v>
      </c>
      <c r="E235">
        <v>35.45</v>
      </c>
      <c r="F235">
        <v>4128</v>
      </c>
      <c r="G235" s="2">
        <f t="shared" si="12"/>
        <v>3.615739688619155</v>
      </c>
      <c r="H235">
        <f>H234-1</f>
        <v>89</v>
      </c>
      <c r="I235">
        <v>3772</v>
      </c>
      <c r="J235" s="2">
        <f t="shared" si="13"/>
        <v>91.37596899224806</v>
      </c>
      <c r="K235">
        <v>6972</v>
      </c>
      <c r="L235" s="2">
        <f t="shared" si="14"/>
        <v>1.688953488372093</v>
      </c>
      <c r="M235">
        <f t="shared" si="15"/>
        <v>3.8433573784379558</v>
      </c>
      <c r="N235">
        <v>0.21633</v>
      </c>
      <c r="O235">
        <v>0.34953</v>
      </c>
    </row>
    <row r="236" spans="3:15" ht="14.25">
      <c r="C236">
        <v>1.36</v>
      </c>
      <c r="D236">
        <v>0.67</v>
      </c>
      <c r="E236">
        <v>49.35</v>
      </c>
      <c r="F236">
        <v>3943</v>
      </c>
      <c r="G236" s="2">
        <f t="shared" si="12"/>
        <v>3.5958267770732233</v>
      </c>
      <c r="H236">
        <f>H235-1</f>
        <v>88</v>
      </c>
      <c r="I236">
        <v>3493</v>
      </c>
      <c r="J236" s="2">
        <f t="shared" si="13"/>
        <v>88.58737002282527</v>
      </c>
      <c r="K236">
        <v>6260</v>
      </c>
      <c r="L236" s="2">
        <f t="shared" si="14"/>
        <v>1.5876236368247527</v>
      </c>
      <c r="M236">
        <f t="shared" si="15"/>
        <v>3.7965743332104296</v>
      </c>
      <c r="N236">
        <v>-0.12906</v>
      </c>
      <c r="O236">
        <v>-0.33579</v>
      </c>
    </row>
    <row r="237" spans="1:15" ht="14.25">
      <c r="A237">
        <v>48</v>
      </c>
      <c r="C237">
        <v>13.78</v>
      </c>
      <c r="D237">
        <v>6.29</v>
      </c>
      <c r="E237">
        <v>101.17</v>
      </c>
      <c r="F237">
        <v>9734</v>
      </c>
      <c r="G237" s="2">
        <f t="shared" si="12"/>
        <v>3.9882913419074875</v>
      </c>
      <c r="H237">
        <v>15</v>
      </c>
      <c r="I237">
        <v>5591</v>
      </c>
      <c r="J237" s="2">
        <f t="shared" si="13"/>
        <v>57.4378467228272</v>
      </c>
      <c r="K237">
        <v>5872</v>
      </c>
      <c r="L237" s="2">
        <f t="shared" si="14"/>
        <v>0.6032463529895212</v>
      </c>
      <c r="M237">
        <f t="shared" si="15"/>
        <v>3.7687860469080143</v>
      </c>
      <c r="N237">
        <v>-0.06326</v>
      </c>
      <c r="O237">
        <v>-0.0393</v>
      </c>
    </row>
    <row r="238" spans="3:15" ht="14.25">
      <c r="C238">
        <v>28.75</v>
      </c>
      <c r="D238">
        <v>11.58</v>
      </c>
      <c r="E238">
        <v>128.17</v>
      </c>
      <c r="F238">
        <v>10325</v>
      </c>
      <c r="G238" s="2">
        <f t="shared" si="12"/>
        <v>4.013890060328438</v>
      </c>
      <c r="H238">
        <f>H237-1</f>
        <v>14</v>
      </c>
      <c r="I238">
        <v>5548</v>
      </c>
      <c r="J238" s="2">
        <f t="shared" si="13"/>
        <v>53.73365617433414</v>
      </c>
      <c r="K238">
        <v>6884</v>
      </c>
      <c r="L238" s="2">
        <f t="shared" si="14"/>
        <v>0.6667312348668281</v>
      </c>
      <c r="M238">
        <f t="shared" si="15"/>
        <v>3.837840861655523</v>
      </c>
      <c r="N238">
        <v>0.32737</v>
      </c>
      <c r="O238">
        <v>0.54269</v>
      </c>
    </row>
    <row r="239" spans="3:15" ht="14.25">
      <c r="C239">
        <v>31.65</v>
      </c>
      <c r="D239">
        <v>12.4</v>
      </c>
      <c r="E239">
        <v>132.34</v>
      </c>
      <c r="F239">
        <v>8760</v>
      </c>
      <c r="G239" s="2">
        <f t="shared" si="12"/>
        <v>3.9425041061680806</v>
      </c>
      <c r="H239">
        <f>H238-1</f>
        <v>13</v>
      </c>
      <c r="I239">
        <v>5569</v>
      </c>
      <c r="J239" s="2">
        <f t="shared" si="13"/>
        <v>63.57305936073059</v>
      </c>
      <c r="K239">
        <v>6811</v>
      </c>
      <c r="L239" s="2">
        <f t="shared" si="14"/>
        <v>0.7775114155251142</v>
      </c>
      <c r="M239">
        <f t="shared" si="15"/>
        <v>3.833210880282609</v>
      </c>
      <c r="N239">
        <v>0.43428</v>
      </c>
      <c r="O239">
        <v>0.66809</v>
      </c>
    </row>
    <row r="240" spans="3:15" ht="14.25">
      <c r="C240">
        <v>30.8</v>
      </c>
      <c r="D240">
        <v>10.33</v>
      </c>
      <c r="E240">
        <v>170.36</v>
      </c>
      <c r="F240">
        <v>8864</v>
      </c>
      <c r="G240" s="2">
        <f t="shared" si="12"/>
        <v>3.9476297473843545</v>
      </c>
      <c r="H240">
        <f>H239-1</f>
        <v>12</v>
      </c>
      <c r="I240">
        <v>5581</v>
      </c>
      <c r="J240" s="2">
        <f t="shared" si="13"/>
        <v>62.96254512635379</v>
      </c>
      <c r="K240">
        <v>6728</v>
      </c>
      <c r="L240" s="2">
        <f t="shared" si="14"/>
        <v>0.7590252707581228</v>
      </c>
      <c r="M240">
        <f t="shared" si="15"/>
        <v>3.827885982789856</v>
      </c>
      <c r="N240">
        <v>0.39022</v>
      </c>
      <c r="O240">
        <v>0.45353</v>
      </c>
    </row>
    <row r="241" spans="3:15" ht="14.25">
      <c r="C241">
        <v>16.12</v>
      </c>
      <c r="D241">
        <v>5.08</v>
      </c>
      <c r="E241">
        <v>187.78</v>
      </c>
      <c r="F241">
        <v>7602</v>
      </c>
      <c r="G241" s="2">
        <f t="shared" si="12"/>
        <v>3.880927865267085</v>
      </c>
      <c r="H241">
        <f>H240-1</f>
        <v>11</v>
      </c>
      <c r="I241">
        <v>5518</v>
      </c>
      <c r="J241" s="2">
        <f t="shared" si="13"/>
        <v>72.58616153643777</v>
      </c>
      <c r="K241">
        <v>6124</v>
      </c>
      <c r="L241" s="2">
        <f t="shared" si="14"/>
        <v>0.8055774796106288</v>
      </c>
      <c r="M241">
        <f t="shared" si="15"/>
        <v>3.7870351820262234</v>
      </c>
      <c r="N241">
        <v>-0.02232</v>
      </c>
      <c r="O241">
        <v>-0.10028</v>
      </c>
    </row>
    <row r="242" spans="1:15" ht="14.25">
      <c r="A242">
        <v>49</v>
      </c>
      <c r="C242">
        <v>13.35</v>
      </c>
      <c r="D242">
        <v>4.58</v>
      </c>
      <c r="E242">
        <v>164.65</v>
      </c>
      <c r="F242">
        <v>34416</v>
      </c>
      <c r="G242" s="2">
        <f t="shared" si="12"/>
        <v>4.536760393043387</v>
      </c>
      <c r="H242">
        <v>12</v>
      </c>
      <c r="I242">
        <v>26347</v>
      </c>
      <c r="J242" s="2">
        <f t="shared" si="13"/>
        <v>76.55450953045096</v>
      </c>
      <c r="K242">
        <v>10529</v>
      </c>
      <c r="L242" s="2">
        <f t="shared" si="14"/>
        <v>0.3059332868433287</v>
      </c>
      <c r="M242">
        <f t="shared" si="15"/>
        <v>4.022387125686438</v>
      </c>
      <c r="N242">
        <v>0.0106</v>
      </c>
      <c r="O242">
        <v>-0.02966</v>
      </c>
    </row>
    <row r="243" spans="3:15" ht="14.25">
      <c r="C243">
        <v>-1.04</v>
      </c>
      <c r="D243">
        <v>-0.31</v>
      </c>
      <c r="E243">
        <v>183</v>
      </c>
      <c r="F243">
        <v>26197</v>
      </c>
      <c r="G243" s="2">
        <f t="shared" si="12"/>
        <v>4.418251560096693</v>
      </c>
      <c r="H243">
        <f>H242-1</f>
        <v>11</v>
      </c>
      <c r="I243">
        <v>19782</v>
      </c>
      <c r="J243" s="2">
        <f t="shared" si="13"/>
        <v>75.5124632591518</v>
      </c>
      <c r="K243">
        <v>9911</v>
      </c>
      <c r="L243" s="2">
        <f t="shared" si="14"/>
        <v>0.3783257624918884</v>
      </c>
      <c r="M243">
        <f t="shared" si="15"/>
        <v>3.996117476137288</v>
      </c>
      <c r="N243">
        <v>-0.46566</v>
      </c>
      <c r="O243">
        <v>-0.63292</v>
      </c>
    </row>
    <row r="244" spans="3:15" ht="14.25">
      <c r="C244">
        <v>10.83</v>
      </c>
      <c r="D244">
        <v>3.47</v>
      </c>
      <c r="E244">
        <v>180.89</v>
      </c>
      <c r="F244">
        <v>26242</v>
      </c>
      <c r="G244" s="2">
        <f t="shared" si="12"/>
        <v>4.418996931155748</v>
      </c>
      <c r="H244">
        <f>H243-1</f>
        <v>10</v>
      </c>
      <c r="I244">
        <v>19747</v>
      </c>
      <c r="J244" s="2">
        <f t="shared" si="13"/>
        <v>75.24959987805808</v>
      </c>
      <c r="K244">
        <v>8480</v>
      </c>
      <c r="L244" s="2">
        <f t="shared" si="14"/>
        <v>0.3231461016690801</v>
      </c>
      <c r="M244">
        <f t="shared" si="15"/>
        <v>3.9283958522567137</v>
      </c>
      <c r="N244">
        <v>-0.07364</v>
      </c>
      <c r="O244">
        <v>-0.1516</v>
      </c>
    </row>
    <row r="245" spans="3:15" ht="14.25">
      <c r="C245">
        <v>13.18</v>
      </c>
      <c r="D245">
        <v>6.06</v>
      </c>
      <c r="E245">
        <v>98.48</v>
      </c>
      <c r="F245">
        <v>19683</v>
      </c>
      <c r="G245" s="2">
        <f t="shared" si="12"/>
        <v>4.294091292476962</v>
      </c>
      <c r="H245">
        <f>H244-1</f>
        <v>9</v>
      </c>
      <c r="I245">
        <v>14967</v>
      </c>
      <c r="J245" s="2">
        <f t="shared" si="13"/>
        <v>76.04023776863284</v>
      </c>
      <c r="K245">
        <v>6820</v>
      </c>
      <c r="L245" s="2">
        <f t="shared" si="14"/>
        <v>0.3464918965604837</v>
      </c>
      <c r="M245">
        <f t="shared" si="15"/>
        <v>3.833784374656479</v>
      </c>
      <c r="N245">
        <v>0.04545</v>
      </c>
      <c r="O245">
        <v>0.09363</v>
      </c>
    </row>
    <row r="246" spans="3:15" ht="14.25">
      <c r="C246">
        <v>17.52</v>
      </c>
      <c r="D246">
        <v>6.34</v>
      </c>
      <c r="E246">
        <v>150.45</v>
      </c>
      <c r="F246">
        <v>15785</v>
      </c>
      <c r="G246" s="2">
        <f t="shared" si="12"/>
        <v>4.1982445862282365</v>
      </c>
      <c r="H246">
        <f>H245-1</f>
        <v>8</v>
      </c>
      <c r="I246">
        <v>12524</v>
      </c>
      <c r="J246" s="2">
        <f t="shared" si="13"/>
        <v>79.34114665821983</v>
      </c>
      <c r="K246">
        <v>6338</v>
      </c>
      <c r="L246" s="2">
        <f t="shared" si="14"/>
        <v>0.40152043078872346</v>
      </c>
      <c r="M246">
        <f t="shared" si="15"/>
        <v>3.801952234854282</v>
      </c>
      <c r="N246">
        <v>0.15755</v>
      </c>
      <c r="O246">
        <v>0.17377</v>
      </c>
    </row>
    <row r="247" spans="1:15" ht="14.25">
      <c r="A247">
        <v>50</v>
      </c>
      <c r="C247">
        <v>13.08</v>
      </c>
      <c r="D247">
        <v>7.5</v>
      </c>
      <c r="E247">
        <v>12.87</v>
      </c>
      <c r="F247">
        <v>3048</v>
      </c>
      <c r="G247" s="2">
        <f t="shared" si="12"/>
        <v>3.4840149626675627</v>
      </c>
      <c r="H247">
        <v>28</v>
      </c>
      <c r="I247">
        <v>851</v>
      </c>
      <c r="J247" s="2">
        <f t="shared" si="13"/>
        <v>27.919947506561684</v>
      </c>
      <c r="K247">
        <v>6080</v>
      </c>
      <c r="L247" s="2">
        <f t="shared" si="14"/>
        <v>1.994750656167979</v>
      </c>
      <c r="M247">
        <f t="shared" si="15"/>
        <v>3.783903579272735</v>
      </c>
      <c r="N247">
        <v>-0.41375</v>
      </c>
      <c r="O247">
        <v>-0.44991</v>
      </c>
    </row>
    <row r="248" spans="3:15" ht="14.25">
      <c r="C248">
        <v>18.13</v>
      </c>
      <c r="D248">
        <v>9.1</v>
      </c>
      <c r="E248">
        <v>14.58</v>
      </c>
      <c r="F248">
        <v>3498</v>
      </c>
      <c r="G248" s="2">
        <f t="shared" si="12"/>
        <v>3.543819805142658</v>
      </c>
      <c r="H248">
        <f>H247-1</f>
        <v>27</v>
      </c>
      <c r="I248">
        <v>716</v>
      </c>
      <c r="J248" s="2">
        <f t="shared" si="13"/>
        <v>20.468839336763864</v>
      </c>
      <c r="K248">
        <v>5689</v>
      </c>
      <c r="L248" s="2">
        <f t="shared" si="14"/>
        <v>1.626357918810749</v>
      </c>
      <c r="M248">
        <f t="shared" si="15"/>
        <v>3.7550359337677714</v>
      </c>
      <c r="N248">
        <v>-0.23158</v>
      </c>
      <c r="O248">
        <v>-0.22034</v>
      </c>
    </row>
    <row r="249" spans="3:15" ht="14.25">
      <c r="C249">
        <v>9.59</v>
      </c>
      <c r="D249">
        <v>3.17</v>
      </c>
      <c r="E249">
        <v>92.55</v>
      </c>
      <c r="F249">
        <v>5995</v>
      </c>
      <c r="G249" s="2">
        <f t="shared" si="12"/>
        <v>3.7777891874348675</v>
      </c>
      <c r="H249">
        <f>H248-1</f>
        <v>26</v>
      </c>
      <c r="I249">
        <v>496</v>
      </c>
      <c r="J249" s="2">
        <f t="shared" si="13"/>
        <v>8.273561301084237</v>
      </c>
      <c r="K249">
        <v>9370</v>
      </c>
      <c r="L249" s="2">
        <f t="shared" si="14"/>
        <v>1.5629691409507924</v>
      </c>
      <c r="M249">
        <f t="shared" si="15"/>
        <v>3.971739590887778</v>
      </c>
      <c r="N249">
        <v>-0.63191</v>
      </c>
      <c r="O249">
        <v>-0.98546</v>
      </c>
    </row>
    <row r="250" spans="3:15" ht="14.25">
      <c r="C250">
        <v>16.73</v>
      </c>
      <c r="D250">
        <v>5.86</v>
      </c>
      <c r="E250">
        <v>57.87</v>
      </c>
      <c r="F250">
        <v>5440</v>
      </c>
      <c r="G250" s="2">
        <f t="shared" si="12"/>
        <v>3.73559889969818</v>
      </c>
      <c r="H250">
        <f>H249-1</f>
        <v>25</v>
      </c>
      <c r="I250">
        <v>365</v>
      </c>
      <c r="J250" s="2">
        <f t="shared" si="13"/>
        <v>6.709558823529411</v>
      </c>
      <c r="K250">
        <v>8602</v>
      </c>
      <c r="L250" s="2">
        <f t="shared" si="14"/>
        <v>1.58125</v>
      </c>
      <c r="M250">
        <f t="shared" si="15"/>
        <v>3.934599438218073</v>
      </c>
      <c r="N250">
        <v>-0.40603</v>
      </c>
      <c r="O250">
        <v>-0.70842</v>
      </c>
    </row>
    <row r="251" spans="3:15" ht="14.25">
      <c r="C251">
        <v>7.19</v>
      </c>
      <c r="D251">
        <v>2.35</v>
      </c>
      <c r="E251">
        <v>68.44</v>
      </c>
      <c r="F251">
        <v>5464</v>
      </c>
      <c r="G251" s="2">
        <f t="shared" si="12"/>
        <v>3.737510690673476</v>
      </c>
      <c r="H251">
        <f>H250-1</f>
        <v>24</v>
      </c>
      <c r="I251">
        <v>232</v>
      </c>
      <c r="J251" s="2">
        <f t="shared" si="13"/>
        <v>4.24597364568082</v>
      </c>
      <c r="K251">
        <v>9686</v>
      </c>
      <c r="L251" s="2">
        <f t="shared" si="14"/>
        <v>1.7726939970717424</v>
      </c>
      <c r="M251">
        <f t="shared" si="15"/>
        <v>3.9861444647105206</v>
      </c>
      <c r="N251">
        <v>-0.76639</v>
      </c>
      <c r="O251">
        <v>-1.19942</v>
      </c>
    </row>
    <row r="252" spans="1:15" ht="14.25">
      <c r="A252">
        <v>51</v>
      </c>
      <c r="C252">
        <v>12.93</v>
      </c>
      <c r="D252">
        <v>3.08</v>
      </c>
      <c r="E252">
        <v>307.12</v>
      </c>
      <c r="F252">
        <v>12230</v>
      </c>
      <c r="G252" s="2">
        <f t="shared" si="12"/>
        <v>4.087426457036285</v>
      </c>
      <c r="H252">
        <v>23</v>
      </c>
      <c r="I252">
        <v>11480</v>
      </c>
      <c r="J252" s="2">
        <f t="shared" si="13"/>
        <v>93.86753883892068</v>
      </c>
      <c r="K252">
        <v>2123</v>
      </c>
      <c r="L252" s="2">
        <f t="shared" si="14"/>
        <v>0.17358953393295176</v>
      </c>
      <c r="M252">
        <f t="shared" si="15"/>
        <v>3.326949994165999</v>
      </c>
      <c r="N252">
        <v>0.29881</v>
      </c>
      <c r="O252">
        <v>0.3744</v>
      </c>
    </row>
    <row r="253" spans="3:15" ht="14.25">
      <c r="C253">
        <v>17.97</v>
      </c>
      <c r="D253">
        <v>3.72</v>
      </c>
      <c r="E253">
        <v>367.74</v>
      </c>
      <c r="F253">
        <v>12590</v>
      </c>
      <c r="G253" s="2">
        <f t="shared" si="12"/>
        <v>4.100025730107863</v>
      </c>
      <c r="H253">
        <f>H252-1</f>
        <v>22</v>
      </c>
      <c r="I253">
        <v>11508</v>
      </c>
      <c r="J253" s="2">
        <f t="shared" si="13"/>
        <v>91.40587768069896</v>
      </c>
      <c r="K253">
        <v>2184</v>
      </c>
      <c r="L253" s="2">
        <f t="shared" si="14"/>
        <v>0.17347100873709292</v>
      </c>
      <c r="M253">
        <f t="shared" si="15"/>
        <v>3.3392526340327</v>
      </c>
      <c r="N253">
        <v>0.40784</v>
      </c>
      <c r="O253">
        <v>0.47994</v>
      </c>
    </row>
    <row r="254" spans="3:15" ht="14.25">
      <c r="C254">
        <v>14.48</v>
      </c>
      <c r="D254">
        <v>2.65</v>
      </c>
      <c r="E254">
        <v>434.97</v>
      </c>
      <c r="F254">
        <v>12172</v>
      </c>
      <c r="G254" s="2">
        <f t="shared" si="12"/>
        <v>4.08536194368613</v>
      </c>
      <c r="H254">
        <f>H253-1</f>
        <v>21</v>
      </c>
      <c r="I254">
        <v>11536</v>
      </c>
      <c r="J254" s="2">
        <f t="shared" si="13"/>
        <v>94.77489319750246</v>
      </c>
      <c r="K254">
        <v>2095</v>
      </c>
      <c r="L254" s="2">
        <f t="shared" si="14"/>
        <v>0.17211633256654618</v>
      </c>
      <c r="M254">
        <f t="shared" si="15"/>
        <v>3.3211840273023143</v>
      </c>
      <c r="N254">
        <v>0.29076</v>
      </c>
      <c r="O254">
        <v>0.43587</v>
      </c>
    </row>
    <row r="255" spans="3:15" ht="14.25">
      <c r="C255">
        <v>21.45</v>
      </c>
      <c r="D255">
        <v>3.32</v>
      </c>
      <c r="E255">
        <v>526.48</v>
      </c>
      <c r="F255">
        <v>12308</v>
      </c>
      <c r="G255" s="2">
        <f t="shared" si="12"/>
        <v>4.090187487575421</v>
      </c>
      <c r="H255">
        <f>H254-1</f>
        <v>20</v>
      </c>
      <c r="I255">
        <v>11564</v>
      </c>
      <c r="J255" s="2">
        <f t="shared" si="13"/>
        <v>93.95515112122197</v>
      </c>
      <c r="K255">
        <v>2174</v>
      </c>
      <c r="L255" s="2">
        <f t="shared" si="14"/>
        <v>0.17663308417289567</v>
      </c>
      <c r="M255">
        <f t="shared" si="15"/>
        <v>3.3372595397502756</v>
      </c>
      <c r="N255">
        <v>0.45159</v>
      </c>
      <c r="O255">
        <v>0.5805</v>
      </c>
    </row>
    <row r="256" spans="3:15" ht="14.25">
      <c r="C256">
        <v>28.17</v>
      </c>
      <c r="D256">
        <v>3.67</v>
      </c>
      <c r="E256">
        <v>644.12</v>
      </c>
      <c r="F256">
        <v>12187</v>
      </c>
      <c r="G256" s="2">
        <f t="shared" si="12"/>
        <v>4.085896811131588</v>
      </c>
      <c r="H256">
        <f>H255-1</f>
        <v>19</v>
      </c>
      <c r="I256">
        <v>11592</v>
      </c>
      <c r="J256" s="2">
        <f t="shared" si="13"/>
        <v>95.11774842044802</v>
      </c>
      <c r="K256">
        <v>2167</v>
      </c>
      <c r="L256" s="2">
        <f t="shared" si="14"/>
        <v>0.17781242307376713</v>
      </c>
      <c r="M256">
        <f t="shared" si="15"/>
        <v>3.335858911319818</v>
      </c>
      <c r="N256">
        <v>0.61123</v>
      </c>
      <c r="O256">
        <v>0.7326</v>
      </c>
    </row>
    <row r="257" spans="1:15" ht="14.25">
      <c r="A257">
        <v>52</v>
      </c>
      <c r="C257">
        <v>12.82</v>
      </c>
      <c r="D257">
        <v>5.39</v>
      </c>
      <c r="E257">
        <v>116.55</v>
      </c>
      <c r="F257">
        <v>22168</v>
      </c>
      <c r="G257" s="2">
        <f t="shared" si="12"/>
        <v>4.345726512774175</v>
      </c>
      <c r="H257">
        <v>20</v>
      </c>
      <c r="I257">
        <v>12814</v>
      </c>
      <c r="J257" s="2">
        <f t="shared" si="13"/>
        <v>57.80404186214363</v>
      </c>
      <c r="K257">
        <v>8305</v>
      </c>
      <c r="L257" s="2">
        <f t="shared" si="14"/>
        <v>0.37463911945146156</v>
      </c>
      <c r="M257">
        <f t="shared" si="15"/>
        <v>3.9193396367874134</v>
      </c>
      <c r="N257">
        <v>-0.04312</v>
      </c>
      <c r="O257">
        <v>-0.05024</v>
      </c>
    </row>
    <row r="258" spans="3:15" ht="14.25">
      <c r="C258">
        <v>14.34</v>
      </c>
      <c r="D258">
        <v>6.1</v>
      </c>
      <c r="E258">
        <v>112.19</v>
      </c>
      <c r="F258">
        <v>20324</v>
      </c>
      <c r="G258" s="2">
        <f t="shared" si="12"/>
        <v>4.308009186238258</v>
      </c>
      <c r="H258">
        <f>H257-1</f>
        <v>19</v>
      </c>
      <c r="I258">
        <v>12447</v>
      </c>
      <c r="J258" s="2">
        <f t="shared" si="13"/>
        <v>61.24286557764219</v>
      </c>
      <c r="K258">
        <v>8654</v>
      </c>
      <c r="L258" s="2">
        <f t="shared" si="14"/>
        <v>0.4258020074788427</v>
      </c>
      <c r="M258">
        <f t="shared" si="15"/>
        <v>3.9372168908627057</v>
      </c>
      <c r="N258">
        <v>-0.00254</v>
      </c>
      <c r="O258">
        <v>0.01967</v>
      </c>
    </row>
    <row r="259" spans="3:15" ht="14.25">
      <c r="C259">
        <v>11.7</v>
      </c>
      <c r="D259">
        <v>4.77</v>
      </c>
      <c r="E259">
        <v>118</v>
      </c>
      <c r="F259">
        <v>18914</v>
      </c>
      <c r="G259" s="2">
        <f aca="true" t="shared" si="16" ref="G259:G322">LOG(F259)</f>
        <v>4.276783384700269</v>
      </c>
      <c r="H259">
        <f>H258-1</f>
        <v>18</v>
      </c>
      <c r="I259">
        <v>12328</v>
      </c>
      <c r="J259" s="2">
        <f aca="true" t="shared" si="17" ref="J259:J322">I259/F259*100</f>
        <v>65.17923231468752</v>
      </c>
      <c r="K259">
        <v>8023</v>
      </c>
      <c r="L259" s="2">
        <f aca="true" t="shared" si="18" ref="L259:L322">K259/F259</f>
        <v>0.42418314476049485</v>
      </c>
      <c r="M259">
        <f aca="true" t="shared" si="19" ref="M259:M322">LOG(K259)</f>
        <v>3.904336792202495</v>
      </c>
      <c r="N259">
        <v>-0.06218</v>
      </c>
      <c r="O259">
        <v>-0.1043</v>
      </c>
    </row>
    <row r="260" spans="3:15" ht="14.25">
      <c r="C260">
        <v>14.49</v>
      </c>
      <c r="D260">
        <v>5.96</v>
      </c>
      <c r="E260">
        <v>112.7</v>
      </c>
      <c r="F260">
        <v>16969</v>
      </c>
      <c r="G260" s="2">
        <f t="shared" si="16"/>
        <v>4.2296562496672125</v>
      </c>
      <c r="H260">
        <f>H259-1</f>
        <v>17</v>
      </c>
      <c r="I260">
        <v>11615</v>
      </c>
      <c r="J260" s="2">
        <f t="shared" si="17"/>
        <v>68.44834698567976</v>
      </c>
      <c r="K260">
        <v>6775</v>
      </c>
      <c r="L260" s="2">
        <f t="shared" si="18"/>
        <v>0.3992574695032117</v>
      </c>
      <c r="M260">
        <f t="shared" si="19"/>
        <v>3.8309092995464433</v>
      </c>
      <c r="N260">
        <v>0.06186</v>
      </c>
      <c r="O260">
        <v>0.07665</v>
      </c>
    </row>
    <row r="261" spans="3:15" ht="14.25">
      <c r="C261">
        <v>14.69</v>
      </c>
      <c r="D261">
        <v>6.18</v>
      </c>
      <c r="E261">
        <v>110.47</v>
      </c>
      <c r="F261">
        <v>14791</v>
      </c>
      <c r="G261" s="2">
        <f t="shared" si="16"/>
        <v>4.16999753706657</v>
      </c>
      <c r="H261">
        <f>H260-1</f>
        <v>16</v>
      </c>
      <c r="I261">
        <v>10936</v>
      </c>
      <c r="J261" s="2">
        <f t="shared" si="17"/>
        <v>73.93685349198837</v>
      </c>
      <c r="K261">
        <v>6367</v>
      </c>
      <c r="L261" s="2">
        <f t="shared" si="18"/>
        <v>0.4304644716381583</v>
      </c>
      <c r="M261">
        <f t="shared" si="19"/>
        <v>3.803934849863842</v>
      </c>
      <c r="N261">
        <v>0.08856</v>
      </c>
      <c r="O261">
        <v>0.12439</v>
      </c>
    </row>
    <row r="262" spans="1:15" ht="14.25">
      <c r="A262">
        <v>53</v>
      </c>
      <c r="C262">
        <v>12.57</v>
      </c>
      <c r="D262">
        <v>9.13</v>
      </c>
      <c r="E262">
        <v>6.54</v>
      </c>
      <c r="F262">
        <v>16355</v>
      </c>
      <c r="G262" s="2">
        <f t="shared" si="16"/>
        <v>4.2136505484610005</v>
      </c>
      <c r="H262">
        <v>91</v>
      </c>
      <c r="I262">
        <v>6117</v>
      </c>
      <c r="J262" s="2">
        <f t="shared" si="17"/>
        <v>37.40140629776827</v>
      </c>
      <c r="K262">
        <v>15682</v>
      </c>
      <c r="L262" s="2">
        <f t="shared" si="18"/>
        <v>0.9588505044328951</v>
      </c>
      <c r="M262">
        <f t="shared" si="19"/>
        <v>4.195401449520219</v>
      </c>
      <c r="N262">
        <v>0.01456</v>
      </c>
      <c r="O262">
        <v>0.37091</v>
      </c>
    </row>
    <row r="263" spans="3:15" ht="14.25">
      <c r="C263">
        <v>11.15</v>
      </c>
      <c r="D263">
        <v>7.8</v>
      </c>
      <c r="E263">
        <v>7.43</v>
      </c>
      <c r="F263">
        <v>15301</v>
      </c>
      <c r="G263" s="2">
        <f t="shared" si="16"/>
        <v>4.184719815150271</v>
      </c>
      <c r="H263">
        <f>H262-1</f>
        <v>90</v>
      </c>
      <c r="I263">
        <v>5968</v>
      </c>
      <c r="J263" s="2">
        <f t="shared" si="17"/>
        <v>39.00398666753807</v>
      </c>
      <c r="K263">
        <v>14936</v>
      </c>
      <c r="L263" s="2">
        <f t="shared" si="18"/>
        <v>0.9761453499771257</v>
      </c>
      <c r="M263">
        <f t="shared" si="19"/>
        <v>4.174234304941022</v>
      </c>
      <c r="N263">
        <v>-0.02464</v>
      </c>
      <c r="O263">
        <v>0.21772</v>
      </c>
    </row>
    <row r="264" spans="3:15" ht="14.25">
      <c r="C264">
        <v>23.14</v>
      </c>
      <c r="D264">
        <v>16.81</v>
      </c>
      <c r="E264">
        <v>15.54</v>
      </c>
      <c r="F264">
        <v>13404</v>
      </c>
      <c r="G264" s="2">
        <f t="shared" si="16"/>
        <v>4.1272344191632335</v>
      </c>
      <c r="H264">
        <f>H263-1</f>
        <v>89</v>
      </c>
      <c r="I264">
        <v>5772</v>
      </c>
      <c r="J264" s="2">
        <f t="shared" si="17"/>
        <v>43.06177260519248</v>
      </c>
      <c r="K264">
        <v>14485</v>
      </c>
      <c r="L264" s="2">
        <f t="shared" si="18"/>
        <v>1.0806475678901821</v>
      </c>
      <c r="M264">
        <f t="shared" si="19"/>
        <v>4.160918499539781</v>
      </c>
      <c r="N264">
        <v>0.33728</v>
      </c>
      <c r="O264">
        <v>1.29386</v>
      </c>
    </row>
    <row r="265" spans="3:15" ht="14.25">
      <c r="C265">
        <v>-21.45</v>
      </c>
      <c r="D265">
        <v>-10.91</v>
      </c>
      <c r="E265">
        <v>45.13</v>
      </c>
      <c r="F265">
        <v>8894</v>
      </c>
      <c r="G265" s="2">
        <f t="shared" si="16"/>
        <v>3.9490971251129157</v>
      </c>
      <c r="H265">
        <f>H264-1</f>
        <v>88</v>
      </c>
      <c r="I265">
        <v>6690</v>
      </c>
      <c r="J265" s="2">
        <f t="shared" si="17"/>
        <v>75.21924893186419</v>
      </c>
      <c r="K265">
        <v>11645</v>
      </c>
      <c r="L265" s="2">
        <f t="shared" si="18"/>
        <v>1.3093096469530021</v>
      </c>
      <c r="M265">
        <f t="shared" si="19"/>
        <v>4.0661394928706995</v>
      </c>
      <c r="N265">
        <v>-0.90574</v>
      </c>
      <c r="O265">
        <v>-1.81069</v>
      </c>
    </row>
    <row r="266" spans="3:15" ht="14.25">
      <c r="C266">
        <v>14.83</v>
      </c>
      <c r="D266">
        <v>8.85</v>
      </c>
      <c r="E266">
        <v>23.73</v>
      </c>
      <c r="F266">
        <v>9149</v>
      </c>
      <c r="G266" s="2">
        <f t="shared" si="16"/>
        <v>3.961373627594801</v>
      </c>
      <c r="H266">
        <f>H265-1</f>
        <v>87</v>
      </c>
      <c r="I266">
        <v>5846</v>
      </c>
      <c r="J266" s="2">
        <f t="shared" si="17"/>
        <v>63.89769373702045</v>
      </c>
      <c r="K266">
        <v>11784</v>
      </c>
      <c r="L266" s="2">
        <f t="shared" si="18"/>
        <v>1.2880096185375451</v>
      </c>
      <c r="M266">
        <f t="shared" si="19"/>
        <v>4.071292733834574</v>
      </c>
      <c r="N266">
        <v>0.15572</v>
      </c>
      <c r="O266">
        <v>0.44597</v>
      </c>
    </row>
    <row r="267" spans="1:15" ht="14.25">
      <c r="A267">
        <v>54</v>
      </c>
      <c r="C267">
        <v>12.44</v>
      </c>
      <c r="D267">
        <v>6.64</v>
      </c>
      <c r="E267">
        <v>37.23</v>
      </c>
      <c r="F267">
        <v>5613</v>
      </c>
      <c r="G267" s="2">
        <f t="shared" si="16"/>
        <v>3.7491950422196725</v>
      </c>
      <c r="H267">
        <v>71</v>
      </c>
      <c r="I267">
        <v>4579</v>
      </c>
      <c r="J267" s="2">
        <f t="shared" si="17"/>
        <v>81.57847853197934</v>
      </c>
      <c r="K267">
        <v>4796</v>
      </c>
      <c r="L267" s="2">
        <f t="shared" si="18"/>
        <v>0.8544450383039373</v>
      </c>
      <c r="M267">
        <f t="shared" si="19"/>
        <v>3.6808791744268112</v>
      </c>
      <c r="N267">
        <v>0.26969</v>
      </c>
      <c r="O267">
        <v>0.42465</v>
      </c>
    </row>
    <row r="268" spans="3:15" ht="14.25">
      <c r="C268">
        <v>6.81</v>
      </c>
      <c r="D268">
        <v>3.21</v>
      </c>
      <c r="E268">
        <v>49.06</v>
      </c>
      <c r="F268">
        <v>5674</v>
      </c>
      <c r="G268" s="2">
        <f t="shared" si="16"/>
        <v>3.7538893314598334</v>
      </c>
      <c r="H268">
        <f>H267-1</f>
        <v>70</v>
      </c>
      <c r="I268">
        <v>4636</v>
      </c>
      <c r="J268" s="2">
        <f t="shared" si="17"/>
        <v>81.70602749383151</v>
      </c>
      <c r="K268">
        <v>4024</v>
      </c>
      <c r="L268" s="2">
        <f t="shared" si="18"/>
        <v>0.7091998590059923</v>
      </c>
      <c r="M268">
        <f t="shared" si="19"/>
        <v>3.604657972047871</v>
      </c>
      <c r="N268">
        <v>0.13931</v>
      </c>
      <c r="O268">
        <v>0.08632</v>
      </c>
    </row>
    <row r="269" spans="3:15" ht="14.25">
      <c r="C269">
        <v>1.04</v>
      </c>
      <c r="D269">
        <v>0.45</v>
      </c>
      <c r="E269">
        <v>71.21</v>
      </c>
      <c r="F269">
        <v>5609</v>
      </c>
      <c r="G269" s="2">
        <f t="shared" si="16"/>
        <v>3.748885440009517</v>
      </c>
      <c r="H269">
        <f>H268-1</f>
        <v>69</v>
      </c>
      <c r="I269">
        <v>4688</v>
      </c>
      <c r="J269" s="2">
        <f t="shared" si="17"/>
        <v>83.57996077732216</v>
      </c>
      <c r="K269">
        <v>3585</v>
      </c>
      <c r="L269" s="2">
        <f t="shared" si="18"/>
        <v>0.6391513638794795</v>
      </c>
      <c r="M269">
        <f t="shared" si="19"/>
        <v>3.554489160003819</v>
      </c>
      <c r="N269">
        <v>-0.01287</v>
      </c>
      <c r="O269">
        <v>-0.1798</v>
      </c>
    </row>
    <row r="270" spans="3:15" ht="14.25">
      <c r="C270">
        <v>7.4</v>
      </c>
      <c r="D270">
        <v>3.27</v>
      </c>
      <c r="E270">
        <v>91.73</v>
      </c>
      <c r="F270">
        <v>5797</v>
      </c>
      <c r="G270" s="2">
        <f t="shared" si="16"/>
        <v>3.7632033003707717</v>
      </c>
      <c r="H270">
        <f>H269-1</f>
        <v>68</v>
      </c>
      <c r="I270">
        <v>4750</v>
      </c>
      <c r="J270" s="2">
        <f t="shared" si="17"/>
        <v>81.9389339313438</v>
      </c>
      <c r="K270">
        <v>3463</v>
      </c>
      <c r="L270" s="2">
        <f t="shared" si="18"/>
        <v>0.597377954114197</v>
      </c>
      <c r="M270">
        <f t="shared" si="19"/>
        <v>3.539452491549461</v>
      </c>
      <c r="N270">
        <v>0.17397</v>
      </c>
      <c r="O270">
        <v>0.17435</v>
      </c>
    </row>
    <row r="271" spans="3:15" ht="14.25">
      <c r="C271">
        <v>7.65</v>
      </c>
      <c r="D271">
        <v>3.21</v>
      </c>
      <c r="E271">
        <v>100.07</v>
      </c>
      <c r="F271">
        <v>5837</v>
      </c>
      <c r="G271" s="2">
        <f t="shared" si="16"/>
        <v>3.7661896933101597</v>
      </c>
      <c r="H271">
        <f>H270-1</f>
        <v>67</v>
      </c>
      <c r="I271">
        <v>4806</v>
      </c>
      <c r="J271" s="2">
        <f t="shared" si="17"/>
        <v>82.336816857975</v>
      </c>
      <c r="K271">
        <v>3479</v>
      </c>
      <c r="L271" s="2">
        <f t="shared" si="18"/>
        <v>0.5960253554908344</v>
      </c>
      <c r="M271">
        <f t="shared" si="19"/>
        <v>3.541454428747589</v>
      </c>
      <c r="N271">
        <v>0.17532</v>
      </c>
      <c r="O271">
        <v>0.17062</v>
      </c>
    </row>
    <row r="272" spans="1:15" ht="14.25">
      <c r="A272">
        <v>55</v>
      </c>
      <c r="C272">
        <v>11.13</v>
      </c>
      <c r="D272">
        <v>3.49</v>
      </c>
      <c r="E272">
        <v>185.14</v>
      </c>
      <c r="F272">
        <v>4030</v>
      </c>
      <c r="G272" s="2">
        <f t="shared" si="16"/>
        <v>3.6053050461411096</v>
      </c>
      <c r="H272">
        <v>33</v>
      </c>
      <c r="I272">
        <v>2860</v>
      </c>
      <c r="J272" s="2">
        <f t="shared" si="17"/>
        <v>70.96774193548387</v>
      </c>
      <c r="K272">
        <v>3213</v>
      </c>
      <c r="L272" s="2">
        <f t="shared" si="18"/>
        <v>0.7972704714640199</v>
      </c>
      <c r="M272">
        <f t="shared" si="19"/>
        <v>3.506910725551518</v>
      </c>
      <c r="N272">
        <v>-0.01153</v>
      </c>
      <c r="O272">
        <v>-0.07623</v>
      </c>
    </row>
    <row r="273" spans="3:15" ht="14.25">
      <c r="C273">
        <v>28.36</v>
      </c>
      <c r="D273">
        <v>7.82</v>
      </c>
      <c r="E273">
        <v>211.98</v>
      </c>
      <c r="F273">
        <v>4190</v>
      </c>
      <c r="G273" s="2">
        <f t="shared" si="16"/>
        <v>3.622214022966295</v>
      </c>
      <c r="H273">
        <f>H272-1</f>
        <v>32</v>
      </c>
      <c r="I273">
        <v>2899</v>
      </c>
      <c r="J273" s="2">
        <f t="shared" si="17"/>
        <v>69.18854415274464</v>
      </c>
      <c r="K273">
        <v>3469</v>
      </c>
      <c r="L273" s="2">
        <f t="shared" si="18"/>
        <v>0.8279236276849642</v>
      </c>
      <c r="M273">
        <f t="shared" si="19"/>
        <v>3.5402042998420598</v>
      </c>
      <c r="N273">
        <v>0.47513</v>
      </c>
      <c r="O273">
        <v>0.42562</v>
      </c>
    </row>
    <row r="274" spans="3:15" ht="14.25">
      <c r="C274">
        <v>9.53</v>
      </c>
      <c r="D274">
        <v>1.93</v>
      </c>
      <c r="E274">
        <v>344.54</v>
      </c>
      <c r="F274">
        <v>4239</v>
      </c>
      <c r="G274" s="2">
        <f t="shared" si="16"/>
        <v>3.627263416568221</v>
      </c>
      <c r="H274">
        <f>H273-1</f>
        <v>31</v>
      </c>
      <c r="I274">
        <v>2778</v>
      </c>
      <c r="J274" s="2">
        <f t="shared" si="17"/>
        <v>65.53432413305025</v>
      </c>
      <c r="K274">
        <v>3205</v>
      </c>
      <c r="L274" s="2">
        <f t="shared" si="18"/>
        <v>0.7560745458834631</v>
      </c>
      <c r="M274">
        <f t="shared" si="19"/>
        <v>3.5058280338548364</v>
      </c>
      <c r="N274">
        <v>-0.15429</v>
      </c>
      <c r="O274">
        <v>-0.15253</v>
      </c>
    </row>
    <row r="275" spans="3:15" ht="14.25">
      <c r="C275">
        <v>14.36</v>
      </c>
      <c r="D275">
        <v>3.19</v>
      </c>
      <c r="E275">
        <v>295.36</v>
      </c>
      <c r="F275">
        <v>3577</v>
      </c>
      <c r="G275" s="2">
        <f t="shared" si="16"/>
        <v>3.5535189401489697</v>
      </c>
      <c r="H275">
        <f>H274-1</f>
        <v>30</v>
      </c>
      <c r="I275">
        <v>2620</v>
      </c>
      <c r="J275" s="2">
        <f t="shared" si="17"/>
        <v>73.24573665082471</v>
      </c>
      <c r="K275">
        <v>3201</v>
      </c>
      <c r="L275" s="2">
        <f t="shared" si="18"/>
        <v>0.8948839809896562</v>
      </c>
      <c r="M275">
        <f t="shared" si="19"/>
        <v>3.5052856741441323</v>
      </c>
      <c r="N275">
        <v>0.01758</v>
      </c>
      <c r="O275">
        <v>-0.04466</v>
      </c>
    </row>
    <row r="276" spans="3:15" ht="14.25">
      <c r="C276">
        <v>-9.43</v>
      </c>
      <c r="D276">
        <v>-1.83</v>
      </c>
      <c r="E276">
        <v>349.14</v>
      </c>
      <c r="F276">
        <v>3649</v>
      </c>
      <c r="G276" s="2">
        <f t="shared" si="16"/>
        <v>3.5621738633646483</v>
      </c>
      <c r="H276">
        <f>H275-1</f>
        <v>29</v>
      </c>
      <c r="I276">
        <v>2698</v>
      </c>
      <c r="J276" s="2">
        <f t="shared" si="17"/>
        <v>73.93806522334886</v>
      </c>
      <c r="K276">
        <v>3063</v>
      </c>
      <c r="L276" s="2">
        <f t="shared" si="18"/>
        <v>0.8394080570019183</v>
      </c>
      <c r="M276">
        <f t="shared" si="19"/>
        <v>3.4861469968065726</v>
      </c>
      <c r="N276">
        <v>-0.71706</v>
      </c>
      <c r="O276">
        <v>-0.57317</v>
      </c>
    </row>
    <row r="277" spans="1:15" ht="14.25">
      <c r="A277">
        <v>56</v>
      </c>
      <c r="C277">
        <v>11.12</v>
      </c>
      <c r="D277">
        <v>3.94</v>
      </c>
      <c r="E277">
        <v>139.62</v>
      </c>
      <c r="F277">
        <v>10923</v>
      </c>
      <c r="G277" s="2">
        <f t="shared" si="16"/>
        <v>4.038341933653606</v>
      </c>
      <c r="H277">
        <v>22</v>
      </c>
      <c r="I277">
        <v>10132</v>
      </c>
      <c r="J277" s="2">
        <f t="shared" si="17"/>
        <v>92.7583997070402</v>
      </c>
      <c r="K277">
        <v>5387</v>
      </c>
      <c r="L277" s="2">
        <f t="shared" si="18"/>
        <v>0.49317952943330584</v>
      </c>
      <c r="M277">
        <f t="shared" si="19"/>
        <v>3.731346975545955</v>
      </c>
      <c r="N277">
        <v>0.08948</v>
      </c>
      <c r="O277">
        <v>0.04411</v>
      </c>
    </row>
    <row r="278" spans="3:15" ht="14.25">
      <c r="C278">
        <v>25.6</v>
      </c>
      <c r="D278">
        <v>8.68</v>
      </c>
      <c r="E278">
        <v>154.19</v>
      </c>
      <c r="F278">
        <v>10539</v>
      </c>
      <c r="G278" s="2">
        <f t="shared" si="16"/>
        <v>4.022799404511688</v>
      </c>
      <c r="H278">
        <f>H277-1</f>
        <v>21</v>
      </c>
      <c r="I278">
        <v>7498</v>
      </c>
      <c r="J278" s="2">
        <f t="shared" si="17"/>
        <v>71.1452699497106</v>
      </c>
      <c r="K278">
        <v>5188</v>
      </c>
      <c r="L278" s="2">
        <f t="shared" si="18"/>
        <v>0.4922668184837271</v>
      </c>
      <c r="M278">
        <f t="shared" si="19"/>
        <v>3.7149999674120426</v>
      </c>
      <c r="N278">
        <v>0.41518</v>
      </c>
      <c r="O278">
        <v>0.47608</v>
      </c>
    </row>
    <row r="279" spans="3:15" ht="14.25">
      <c r="C279">
        <v>26.28</v>
      </c>
      <c r="D279">
        <v>7.19</v>
      </c>
      <c r="E279">
        <v>213.6</v>
      </c>
      <c r="F279">
        <v>10186</v>
      </c>
      <c r="G279" s="2">
        <f t="shared" si="16"/>
        <v>4.008003671840159</v>
      </c>
      <c r="H279">
        <f>H278-1</f>
        <v>20</v>
      </c>
      <c r="I279">
        <v>7582</v>
      </c>
      <c r="J279" s="2">
        <f t="shared" si="17"/>
        <v>74.43549970547811</v>
      </c>
      <c r="K279">
        <v>2877</v>
      </c>
      <c r="L279" s="2">
        <f t="shared" si="18"/>
        <v>0.28244649518947573</v>
      </c>
      <c r="M279">
        <f t="shared" si="19"/>
        <v>3.458939861890326</v>
      </c>
      <c r="N279">
        <v>0.5514</v>
      </c>
      <c r="O279">
        <v>0.52759</v>
      </c>
    </row>
    <row r="280" spans="3:15" ht="14.25">
      <c r="C280">
        <v>21.1</v>
      </c>
      <c r="D280">
        <v>5.3</v>
      </c>
      <c r="E280">
        <v>233.5</v>
      </c>
      <c r="F280">
        <v>8295</v>
      </c>
      <c r="G280" s="2">
        <f t="shared" si="16"/>
        <v>3.9188163903603797</v>
      </c>
      <c r="H280">
        <f>H279-1</f>
        <v>19</v>
      </c>
      <c r="I280">
        <v>6550</v>
      </c>
      <c r="J280" s="2">
        <f t="shared" si="17"/>
        <v>78.96323086196504</v>
      </c>
      <c r="K280">
        <v>4803</v>
      </c>
      <c r="L280" s="2">
        <f t="shared" si="18"/>
        <v>0.5790235081374322</v>
      </c>
      <c r="M280">
        <f t="shared" si="19"/>
        <v>3.681512586638962</v>
      </c>
      <c r="N280">
        <v>0.25946</v>
      </c>
      <c r="O280">
        <v>0.16334</v>
      </c>
    </row>
    <row r="281" spans="3:15" ht="14.25">
      <c r="C281">
        <v>91.58</v>
      </c>
      <c r="D281">
        <v>19.27</v>
      </c>
      <c r="E281">
        <v>292.28</v>
      </c>
      <c r="F281">
        <v>8840</v>
      </c>
      <c r="G281" s="2">
        <f t="shared" si="16"/>
        <v>3.946452265013073</v>
      </c>
      <c r="H281">
        <f>H280-1</f>
        <v>18</v>
      </c>
      <c r="I281">
        <v>6850</v>
      </c>
      <c r="J281" s="2">
        <f t="shared" si="17"/>
        <v>77.48868778280543</v>
      </c>
      <c r="K281">
        <v>4893</v>
      </c>
      <c r="L281" s="2">
        <f t="shared" si="18"/>
        <v>0.5535067873303168</v>
      </c>
      <c r="M281">
        <f t="shared" si="19"/>
        <v>3.6895752157599384</v>
      </c>
      <c r="N281">
        <v>2.38052</v>
      </c>
      <c r="O281">
        <v>1.86544</v>
      </c>
    </row>
    <row r="282" spans="1:15" ht="14.25">
      <c r="A282">
        <v>57</v>
      </c>
      <c r="C282">
        <v>11.12</v>
      </c>
      <c r="D282">
        <v>3.94</v>
      </c>
      <c r="E282">
        <v>139.62</v>
      </c>
      <c r="F282">
        <v>10923</v>
      </c>
      <c r="G282" s="2">
        <f t="shared" si="16"/>
        <v>4.038341933653606</v>
      </c>
      <c r="H282">
        <v>12</v>
      </c>
      <c r="I282">
        <v>10132</v>
      </c>
      <c r="J282" s="2">
        <f t="shared" si="17"/>
        <v>92.7583997070402</v>
      </c>
      <c r="K282">
        <v>5387</v>
      </c>
      <c r="L282" s="2">
        <f t="shared" si="18"/>
        <v>0.49317952943330584</v>
      </c>
      <c r="M282">
        <f t="shared" si="19"/>
        <v>3.731346975545955</v>
      </c>
      <c r="N282">
        <v>0.04252</v>
      </c>
      <c r="O282">
        <v>-0.02312</v>
      </c>
    </row>
    <row r="283" spans="3:15" ht="14.25">
      <c r="C283">
        <v>25.6</v>
      </c>
      <c r="D283">
        <v>8.68</v>
      </c>
      <c r="E283">
        <v>154.19</v>
      </c>
      <c r="F283">
        <v>10539</v>
      </c>
      <c r="G283" s="2">
        <f t="shared" si="16"/>
        <v>4.022799404511688</v>
      </c>
      <c r="H283">
        <f>H282-1</f>
        <v>11</v>
      </c>
      <c r="I283">
        <v>7498</v>
      </c>
      <c r="J283" s="2">
        <f t="shared" si="17"/>
        <v>71.1452699497106</v>
      </c>
      <c r="K283">
        <v>5188</v>
      </c>
      <c r="L283" s="2">
        <f t="shared" si="18"/>
        <v>0.4922668184837271</v>
      </c>
      <c r="M283">
        <f t="shared" si="19"/>
        <v>3.7149999674120426</v>
      </c>
      <c r="N283">
        <v>0.36831</v>
      </c>
      <c r="O283">
        <v>0.40898</v>
      </c>
    </row>
    <row r="284" spans="3:15" ht="14.25">
      <c r="C284">
        <v>26.28</v>
      </c>
      <c r="D284">
        <v>7.19</v>
      </c>
      <c r="E284">
        <v>213.6</v>
      </c>
      <c r="F284">
        <v>10186</v>
      </c>
      <c r="G284" s="2">
        <f t="shared" si="16"/>
        <v>4.008003671840159</v>
      </c>
      <c r="H284">
        <f>H283-1</f>
        <v>10</v>
      </c>
      <c r="I284">
        <v>7582</v>
      </c>
      <c r="J284" s="2">
        <f t="shared" si="17"/>
        <v>74.43549970547811</v>
      </c>
      <c r="K284">
        <v>2877</v>
      </c>
      <c r="L284" s="2">
        <f t="shared" si="18"/>
        <v>0.28244649518947573</v>
      </c>
      <c r="M284">
        <f t="shared" si="19"/>
        <v>3.458939861890326</v>
      </c>
      <c r="N284">
        <v>0.50452</v>
      </c>
      <c r="O284">
        <v>0.46045</v>
      </c>
    </row>
    <row r="285" spans="3:15" ht="14.25">
      <c r="C285">
        <v>21.1</v>
      </c>
      <c r="D285">
        <v>5.3</v>
      </c>
      <c r="E285">
        <v>233.5</v>
      </c>
      <c r="F285">
        <v>8295</v>
      </c>
      <c r="G285" s="2">
        <f t="shared" si="16"/>
        <v>3.9188163903603797</v>
      </c>
      <c r="H285">
        <f>H284-1</f>
        <v>9</v>
      </c>
      <c r="I285">
        <v>6550</v>
      </c>
      <c r="J285" s="2">
        <f t="shared" si="17"/>
        <v>78.96323086196504</v>
      </c>
      <c r="K285">
        <v>4803</v>
      </c>
      <c r="L285" s="2">
        <f t="shared" si="18"/>
        <v>0.5790235081374322</v>
      </c>
      <c r="M285">
        <f t="shared" si="19"/>
        <v>3.681512586638962</v>
      </c>
      <c r="N285">
        <v>0.21254</v>
      </c>
      <c r="O285">
        <v>0.09613</v>
      </c>
    </row>
    <row r="286" spans="3:15" ht="14.25">
      <c r="C286">
        <v>91.58</v>
      </c>
      <c r="D286">
        <v>19.27</v>
      </c>
      <c r="E286">
        <v>292.28</v>
      </c>
      <c r="F286">
        <v>8840</v>
      </c>
      <c r="G286" s="2">
        <f t="shared" si="16"/>
        <v>3.946452265013073</v>
      </c>
      <c r="H286">
        <f>H285-1</f>
        <v>8</v>
      </c>
      <c r="I286">
        <v>6850</v>
      </c>
      <c r="J286" s="2">
        <f t="shared" si="17"/>
        <v>77.48868778280543</v>
      </c>
      <c r="K286">
        <v>4893</v>
      </c>
      <c r="L286" s="2">
        <f t="shared" si="18"/>
        <v>0.5535067873303168</v>
      </c>
      <c r="M286">
        <f t="shared" si="19"/>
        <v>3.6895752157599384</v>
      </c>
      <c r="N286">
        <v>2.33416</v>
      </c>
      <c r="O286">
        <v>1.79867</v>
      </c>
    </row>
    <row r="287" spans="1:15" ht="14.25">
      <c r="A287">
        <v>58</v>
      </c>
      <c r="C287">
        <v>11.02</v>
      </c>
      <c r="D287">
        <v>7.27</v>
      </c>
      <c r="E287">
        <v>31.11</v>
      </c>
      <c r="F287">
        <v>11198</v>
      </c>
      <c r="G287" s="2">
        <f t="shared" si="16"/>
        <v>4.049140463158965</v>
      </c>
      <c r="H287">
        <v>28</v>
      </c>
      <c r="I287">
        <v>9795</v>
      </c>
      <c r="J287" s="2">
        <f t="shared" si="17"/>
        <v>87.47097696017146</v>
      </c>
      <c r="K287">
        <v>4634</v>
      </c>
      <c r="L287" s="2">
        <f t="shared" si="18"/>
        <v>0.41382389712448653</v>
      </c>
      <c r="M287">
        <f t="shared" si="19"/>
        <v>3.6659560294539566</v>
      </c>
      <c r="N287">
        <v>0.1716</v>
      </c>
      <c r="O287">
        <v>0.39432</v>
      </c>
    </row>
    <row r="288" spans="3:15" ht="14.25">
      <c r="C288">
        <v>9.32</v>
      </c>
      <c r="D288">
        <v>5.87</v>
      </c>
      <c r="E288">
        <v>37.44</v>
      </c>
      <c r="F288">
        <v>11235</v>
      </c>
      <c r="G288" s="2">
        <f t="shared" si="16"/>
        <v>4.050573076755148</v>
      </c>
      <c r="H288">
        <f>H287-1</f>
        <v>27</v>
      </c>
      <c r="I288">
        <v>9955</v>
      </c>
      <c r="J288" s="2">
        <f t="shared" si="17"/>
        <v>88.6070315976858</v>
      </c>
      <c r="K288">
        <v>4687</v>
      </c>
      <c r="L288" s="2">
        <f t="shared" si="18"/>
        <v>0.41717846016911436</v>
      </c>
      <c r="M288">
        <f t="shared" si="19"/>
        <v>3.67089495352021</v>
      </c>
      <c r="N288">
        <v>0.11595</v>
      </c>
      <c r="O288">
        <v>0.23207</v>
      </c>
    </row>
    <row r="289" spans="3:15" ht="14.25">
      <c r="C289">
        <v>7.05</v>
      </c>
      <c r="D289">
        <v>4.25</v>
      </c>
      <c r="E289">
        <v>44.27</v>
      </c>
      <c r="F289">
        <v>11277</v>
      </c>
      <c r="G289" s="2">
        <f t="shared" si="16"/>
        <v>4.0521935804334746</v>
      </c>
      <c r="H289">
        <f>H288-1</f>
        <v>26</v>
      </c>
      <c r="I289">
        <v>9958</v>
      </c>
      <c r="J289" s="2">
        <f t="shared" si="17"/>
        <v>88.30362685111288</v>
      </c>
      <c r="K289">
        <v>4231</v>
      </c>
      <c r="L289" s="2">
        <f t="shared" si="18"/>
        <v>0.3751884366409506</v>
      </c>
      <c r="M289">
        <f t="shared" si="19"/>
        <v>3.6264430253312945</v>
      </c>
      <c r="N289">
        <v>0.06129</v>
      </c>
      <c r="O289">
        <v>0.06702</v>
      </c>
    </row>
    <row r="290" spans="3:15" ht="14.25">
      <c r="C290">
        <v>27.16</v>
      </c>
      <c r="D290">
        <v>10.87</v>
      </c>
      <c r="E290">
        <v>97.64</v>
      </c>
      <c r="F290">
        <v>6705</v>
      </c>
      <c r="G290" s="2">
        <f t="shared" si="16"/>
        <v>3.8263987821876175</v>
      </c>
      <c r="H290">
        <f>H289-1</f>
        <v>25</v>
      </c>
      <c r="I290">
        <v>5248</v>
      </c>
      <c r="J290" s="2">
        <f t="shared" si="17"/>
        <v>78.26994780014914</v>
      </c>
      <c r="K290">
        <v>4288</v>
      </c>
      <c r="L290" s="2">
        <f t="shared" si="18"/>
        <v>0.6395227442207307</v>
      </c>
      <c r="M290">
        <f t="shared" si="19"/>
        <v>3.6322547766847135</v>
      </c>
      <c r="N290">
        <v>0.52153</v>
      </c>
      <c r="O290">
        <v>0.72868</v>
      </c>
    </row>
    <row r="291" spans="3:15" ht="14.25">
      <c r="C291">
        <v>14.29</v>
      </c>
      <c r="D291">
        <v>5.59</v>
      </c>
      <c r="E291">
        <v>99.79</v>
      </c>
      <c r="F291">
        <v>6230</v>
      </c>
      <c r="G291" s="2">
        <f t="shared" si="16"/>
        <v>3.7944880466591697</v>
      </c>
      <c r="H291">
        <f>H290-1</f>
        <v>24</v>
      </c>
      <c r="I291">
        <v>5054</v>
      </c>
      <c r="J291" s="2">
        <f t="shared" si="17"/>
        <v>81.12359550561797</v>
      </c>
      <c r="K291">
        <v>4050</v>
      </c>
      <c r="L291" s="2">
        <f t="shared" si="18"/>
        <v>0.6500802568218299</v>
      </c>
      <c r="M291">
        <f t="shared" si="19"/>
        <v>3.6074550232146687</v>
      </c>
      <c r="N291">
        <v>0.14082</v>
      </c>
      <c r="O291">
        <v>0.11973</v>
      </c>
    </row>
    <row r="292" spans="1:15" ht="14.25">
      <c r="A292">
        <v>59</v>
      </c>
      <c r="C292">
        <v>11.01</v>
      </c>
      <c r="D292">
        <v>4.78</v>
      </c>
      <c r="E292">
        <v>63.56</v>
      </c>
      <c r="F292">
        <v>7597</v>
      </c>
      <c r="G292" s="2">
        <f t="shared" si="16"/>
        <v>3.8806421264042847</v>
      </c>
      <c r="H292">
        <v>43</v>
      </c>
      <c r="I292">
        <v>2911</v>
      </c>
      <c r="J292" s="2">
        <f t="shared" si="17"/>
        <v>38.31775700934579</v>
      </c>
      <c r="K292">
        <v>12830</v>
      </c>
      <c r="L292" s="2">
        <f t="shared" si="18"/>
        <v>1.688824536001053</v>
      </c>
      <c r="M292">
        <f t="shared" si="19"/>
        <v>4.108226656374929</v>
      </c>
      <c r="N292">
        <v>-0.39687</v>
      </c>
      <c r="O292">
        <v>-0.57391</v>
      </c>
    </row>
    <row r="293" spans="3:15" ht="14.25">
      <c r="C293">
        <v>8.13</v>
      </c>
      <c r="D293">
        <v>3.2</v>
      </c>
      <c r="E293">
        <v>82.62</v>
      </c>
      <c r="F293">
        <v>7601</v>
      </c>
      <c r="G293" s="2">
        <f t="shared" si="16"/>
        <v>3.8808707325324234</v>
      </c>
      <c r="H293">
        <f>H292-1</f>
        <v>42</v>
      </c>
      <c r="I293">
        <v>2971</v>
      </c>
      <c r="J293" s="2">
        <f t="shared" si="17"/>
        <v>39.086962241810284</v>
      </c>
      <c r="K293">
        <v>13609</v>
      </c>
      <c r="L293" s="2">
        <f t="shared" si="18"/>
        <v>1.790422312853572</v>
      </c>
      <c r="M293">
        <f t="shared" si="19"/>
        <v>4.133826214076394</v>
      </c>
      <c r="N293">
        <v>-0.51761</v>
      </c>
      <c r="O293">
        <v>-0.77684</v>
      </c>
    </row>
    <row r="294" spans="3:15" ht="14.25">
      <c r="C294">
        <v>14.99</v>
      </c>
      <c r="D294">
        <v>5.01</v>
      </c>
      <c r="E294">
        <v>114.27</v>
      </c>
      <c r="F294">
        <v>7921</v>
      </c>
      <c r="G294" s="2">
        <f t="shared" si="16"/>
        <v>3.8987800132898256</v>
      </c>
      <c r="H294">
        <f>H293-1</f>
        <v>41</v>
      </c>
      <c r="I294">
        <v>2923</v>
      </c>
      <c r="J294" s="2">
        <f t="shared" si="17"/>
        <v>36.90190632495897</v>
      </c>
      <c r="K294">
        <v>12386</v>
      </c>
      <c r="L294" s="2">
        <f t="shared" si="18"/>
        <v>1.5636914530993562</v>
      </c>
      <c r="M294">
        <f t="shared" si="19"/>
        <v>4.092931075673553</v>
      </c>
      <c r="N294">
        <v>-0.28696</v>
      </c>
      <c r="O294">
        <v>-0.48905</v>
      </c>
    </row>
    <row r="295" spans="3:15" ht="14.25">
      <c r="C295">
        <v>24.81</v>
      </c>
      <c r="D295">
        <v>7.78</v>
      </c>
      <c r="E295">
        <v>133.22</v>
      </c>
      <c r="F295">
        <v>7860</v>
      </c>
      <c r="G295" s="2">
        <f t="shared" si="16"/>
        <v>3.895422546039408</v>
      </c>
      <c r="H295">
        <f>H294-1</f>
        <v>40</v>
      </c>
      <c r="I295">
        <v>2930</v>
      </c>
      <c r="J295" s="2">
        <f t="shared" si="17"/>
        <v>37.27735368956743</v>
      </c>
      <c r="K295">
        <v>13267</v>
      </c>
      <c r="L295" s="2">
        <f t="shared" si="18"/>
        <v>1.687913486005089</v>
      </c>
      <c r="M295">
        <f t="shared" si="19"/>
        <v>4.122772729138599</v>
      </c>
      <c r="N295">
        <v>-0.02646</v>
      </c>
      <c r="O295">
        <v>-0.18448</v>
      </c>
    </row>
    <row r="296" spans="3:15" ht="14.25">
      <c r="C296">
        <v>6.97</v>
      </c>
      <c r="D296">
        <v>1.71</v>
      </c>
      <c r="E296">
        <v>191.24</v>
      </c>
      <c r="F296">
        <v>8271</v>
      </c>
      <c r="G296" s="2">
        <f t="shared" si="16"/>
        <v>3.917558020825436</v>
      </c>
      <c r="H296">
        <f>H295-1</f>
        <v>39</v>
      </c>
      <c r="I296">
        <v>3080</v>
      </c>
      <c r="J296" s="2">
        <f t="shared" si="17"/>
        <v>37.238544311449644</v>
      </c>
      <c r="K296">
        <v>11760</v>
      </c>
      <c r="L296" s="2">
        <f t="shared" si="18"/>
        <v>1.42183532825535</v>
      </c>
      <c r="M296">
        <f t="shared" si="19"/>
        <v>4.070407321740119</v>
      </c>
      <c r="N296">
        <v>-0.54092</v>
      </c>
      <c r="O296">
        <v>-0.78168</v>
      </c>
    </row>
    <row r="297" spans="1:15" ht="14.25">
      <c r="A297">
        <v>60</v>
      </c>
      <c r="C297">
        <v>10.91</v>
      </c>
      <c r="D297">
        <v>2.58</v>
      </c>
      <c r="E297">
        <v>300.07</v>
      </c>
      <c r="F297">
        <v>43282</v>
      </c>
      <c r="G297" s="2">
        <f t="shared" si="16"/>
        <v>4.63630732069591</v>
      </c>
      <c r="H297">
        <v>25</v>
      </c>
      <c r="I297">
        <v>30632</v>
      </c>
      <c r="J297" s="2">
        <f t="shared" si="17"/>
        <v>70.77306963633843</v>
      </c>
      <c r="K297">
        <v>11373</v>
      </c>
      <c r="L297" s="2">
        <f t="shared" si="18"/>
        <v>0.2627651217596229</v>
      </c>
      <c r="M297">
        <f t="shared" si="19"/>
        <v>4.055875039146097</v>
      </c>
      <c r="N297">
        <v>-0.07943</v>
      </c>
      <c r="O297">
        <v>-0.08079</v>
      </c>
    </row>
    <row r="298" spans="3:15" ht="14.25">
      <c r="C298">
        <v>13.99</v>
      </c>
      <c r="D298">
        <v>3.25</v>
      </c>
      <c r="E298">
        <v>309.42</v>
      </c>
      <c r="F298">
        <v>39831</v>
      </c>
      <c r="G298" s="2">
        <f t="shared" si="16"/>
        <v>4.600221209975237</v>
      </c>
      <c r="H298">
        <f>H297-1</f>
        <v>24</v>
      </c>
      <c r="I298">
        <v>30381</v>
      </c>
      <c r="J298" s="2">
        <f t="shared" si="17"/>
        <v>76.27476086465316</v>
      </c>
      <c r="K298">
        <v>11163</v>
      </c>
      <c r="L298" s="2">
        <f t="shared" si="18"/>
        <v>0.2802590946750019</v>
      </c>
      <c r="M298">
        <f t="shared" si="19"/>
        <v>4.047780924741197</v>
      </c>
      <c r="N298">
        <v>0.02885</v>
      </c>
      <c r="O298">
        <v>0.02956</v>
      </c>
    </row>
    <row r="299" spans="3:15" ht="14.25">
      <c r="C299">
        <v>6.95</v>
      </c>
      <c r="D299">
        <v>1.44</v>
      </c>
      <c r="E299">
        <v>361.43</v>
      </c>
      <c r="F299">
        <v>39642</v>
      </c>
      <c r="G299" s="2">
        <f t="shared" si="16"/>
        <v>4.598155557191961</v>
      </c>
      <c r="H299">
        <f>H298-1</f>
        <v>23</v>
      </c>
      <c r="I299">
        <v>30706</v>
      </c>
      <c r="J299" s="2">
        <f t="shared" si="17"/>
        <v>77.45825134957873</v>
      </c>
      <c r="K299">
        <v>10128</v>
      </c>
      <c r="L299" s="2">
        <f t="shared" si="18"/>
        <v>0.2554866051157863</v>
      </c>
      <c r="M299">
        <f t="shared" si="19"/>
        <v>4.00552369267328</v>
      </c>
      <c r="N299">
        <v>-0.18693</v>
      </c>
      <c r="O299">
        <v>-0.11238</v>
      </c>
    </row>
    <row r="300" spans="3:15" ht="14.25">
      <c r="C300">
        <v>13.98</v>
      </c>
      <c r="D300">
        <v>3.33</v>
      </c>
      <c r="E300">
        <v>297.51</v>
      </c>
      <c r="F300">
        <v>35216</v>
      </c>
      <c r="G300" s="2">
        <f t="shared" si="16"/>
        <v>4.546740025209273</v>
      </c>
      <c r="H300">
        <f>H299-1</f>
        <v>22</v>
      </c>
      <c r="I300">
        <v>31071</v>
      </c>
      <c r="J300" s="2">
        <f t="shared" si="17"/>
        <v>88.22978191731032</v>
      </c>
      <c r="K300">
        <v>10538</v>
      </c>
      <c r="L300" s="2">
        <f t="shared" si="18"/>
        <v>0.29923898228078144</v>
      </c>
      <c r="M300">
        <f t="shared" si="19"/>
        <v>4.022758194236769</v>
      </c>
      <c r="N300">
        <v>0.08319</v>
      </c>
      <c r="O300">
        <v>0.09014</v>
      </c>
    </row>
    <row r="301" spans="3:15" ht="14.25">
      <c r="C301">
        <v>15.62</v>
      </c>
      <c r="D301">
        <v>3.37</v>
      </c>
      <c r="E301">
        <v>340.53</v>
      </c>
      <c r="F301">
        <v>34410</v>
      </c>
      <c r="G301" s="2">
        <f t="shared" si="16"/>
        <v>4.53668467262093</v>
      </c>
      <c r="H301">
        <f>H300-1</f>
        <v>21</v>
      </c>
      <c r="I301">
        <v>30922</v>
      </c>
      <c r="J301" s="2">
        <f t="shared" si="17"/>
        <v>89.86341179889567</v>
      </c>
      <c r="K301">
        <v>10237</v>
      </c>
      <c r="L301" s="2">
        <f t="shared" si="18"/>
        <v>0.2975007265329846</v>
      </c>
      <c r="M301">
        <f t="shared" si="19"/>
        <v>4.010172703286779</v>
      </c>
      <c r="N301">
        <v>0.12261</v>
      </c>
      <c r="O301">
        <v>0.14245</v>
      </c>
    </row>
    <row r="302" spans="1:15" ht="14.25">
      <c r="A302">
        <v>61</v>
      </c>
      <c r="C302">
        <v>10.66</v>
      </c>
      <c r="D302">
        <v>4.33</v>
      </c>
      <c r="E302">
        <v>130.78</v>
      </c>
      <c r="F302">
        <v>6447</v>
      </c>
      <c r="G302" s="2">
        <f t="shared" si="16"/>
        <v>3.8093576702111056</v>
      </c>
      <c r="H302">
        <v>26</v>
      </c>
      <c r="I302">
        <v>5994</v>
      </c>
      <c r="J302" s="2">
        <f t="shared" si="17"/>
        <v>92.9734760353653</v>
      </c>
      <c r="K302">
        <v>3799</v>
      </c>
      <c r="L302" s="2">
        <f t="shared" si="18"/>
        <v>0.5892663254226772</v>
      </c>
      <c r="M302">
        <f t="shared" si="19"/>
        <v>3.5796692935547205</v>
      </c>
      <c r="N302">
        <v>0.10832</v>
      </c>
      <c r="O302">
        <v>0.11722</v>
      </c>
    </row>
    <row r="303" spans="3:15" ht="14.25">
      <c r="C303">
        <v>10.55</v>
      </c>
      <c r="D303">
        <v>4.04</v>
      </c>
      <c r="E303">
        <v>149.54</v>
      </c>
      <c r="F303">
        <v>6180</v>
      </c>
      <c r="G303" s="2">
        <f t="shared" si="16"/>
        <v>3.790988475088816</v>
      </c>
      <c r="H303">
        <f>H302-1</f>
        <v>25</v>
      </c>
      <c r="I303">
        <v>5727</v>
      </c>
      <c r="J303" s="2">
        <f t="shared" si="17"/>
        <v>92.66990291262135</v>
      </c>
      <c r="K303">
        <v>3642</v>
      </c>
      <c r="L303" s="2">
        <f t="shared" si="18"/>
        <v>0.5893203883495146</v>
      </c>
      <c r="M303">
        <f t="shared" si="19"/>
        <v>3.5613399414589013</v>
      </c>
      <c r="N303">
        <v>0.09516</v>
      </c>
      <c r="O303">
        <v>0.09612</v>
      </c>
    </row>
    <row r="304" spans="3:15" ht="14.25">
      <c r="C304">
        <v>7.27</v>
      </c>
      <c r="D304">
        <v>2.53</v>
      </c>
      <c r="E304">
        <v>174.14</v>
      </c>
      <c r="F304">
        <v>6180</v>
      </c>
      <c r="G304" s="2">
        <f t="shared" si="16"/>
        <v>3.790988475088816</v>
      </c>
      <c r="H304">
        <f>H303-1</f>
        <v>24</v>
      </c>
      <c r="I304">
        <v>5771</v>
      </c>
      <c r="J304" s="2">
        <f t="shared" si="17"/>
        <v>93.38187702265373</v>
      </c>
      <c r="K304">
        <v>3480</v>
      </c>
      <c r="L304" s="2">
        <f t="shared" si="18"/>
        <v>0.5631067961165048</v>
      </c>
      <c r="M304">
        <f t="shared" si="19"/>
        <v>3.5415792439465807</v>
      </c>
      <c r="N304">
        <v>-0.00487</v>
      </c>
      <c r="O304">
        <v>-0.04829</v>
      </c>
    </row>
    <row r="305" spans="3:15" ht="14.25">
      <c r="C305">
        <v>1.16</v>
      </c>
      <c r="D305">
        <v>0.38</v>
      </c>
      <c r="E305">
        <v>193.16</v>
      </c>
      <c r="F305">
        <v>6243</v>
      </c>
      <c r="G305" s="2">
        <f t="shared" si="16"/>
        <v>3.795393334931289</v>
      </c>
      <c r="H305">
        <f>H304-1</f>
        <v>23</v>
      </c>
      <c r="I305">
        <v>5850</v>
      </c>
      <c r="J305" s="2">
        <f t="shared" si="17"/>
        <v>93.70494954348871</v>
      </c>
      <c r="K305">
        <v>3116</v>
      </c>
      <c r="L305" s="2">
        <f t="shared" si="18"/>
        <v>0.4991190132948903</v>
      </c>
      <c r="M305">
        <f t="shared" si="19"/>
        <v>3.493597449000527</v>
      </c>
      <c r="N305">
        <v>-0.17385</v>
      </c>
      <c r="O305">
        <v>-0.25478</v>
      </c>
    </row>
    <row r="306" spans="3:15" ht="14.25">
      <c r="C306">
        <v>-54.1</v>
      </c>
      <c r="D306">
        <v>-17.45</v>
      </c>
      <c r="E306">
        <v>183.02</v>
      </c>
      <c r="F306">
        <v>5840</v>
      </c>
      <c r="G306" s="2">
        <f t="shared" si="16"/>
        <v>3.7664128471123997</v>
      </c>
      <c r="H306">
        <f>H305-1</f>
        <v>22</v>
      </c>
      <c r="I306">
        <v>5542</v>
      </c>
      <c r="J306" s="2">
        <f t="shared" si="17"/>
        <v>94.8972602739726</v>
      </c>
      <c r="K306">
        <v>2800</v>
      </c>
      <c r="L306" s="2">
        <f t="shared" si="18"/>
        <v>0.4794520547945205</v>
      </c>
      <c r="M306">
        <f t="shared" si="19"/>
        <v>3.4471580313422194</v>
      </c>
      <c r="N306">
        <v>-1.83883</v>
      </c>
      <c r="O306">
        <v>-2.35814</v>
      </c>
    </row>
    <row r="307" spans="1:15" ht="14.25">
      <c r="A307">
        <v>62</v>
      </c>
      <c r="C307">
        <v>10.66</v>
      </c>
      <c r="D307">
        <v>4.33</v>
      </c>
      <c r="E307">
        <v>130.78</v>
      </c>
      <c r="F307">
        <v>6447</v>
      </c>
      <c r="G307" s="2">
        <f t="shared" si="16"/>
        <v>3.8093576702111056</v>
      </c>
      <c r="H307">
        <v>18</v>
      </c>
      <c r="I307">
        <v>5994</v>
      </c>
      <c r="J307" s="2">
        <f t="shared" si="17"/>
        <v>92.9734760353653</v>
      </c>
      <c r="K307">
        <v>3799</v>
      </c>
      <c r="L307" s="2">
        <f t="shared" si="18"/>
        <v>0.5892663254226772</v>
      </c>
      <c r="M307">
        <f t="shared" si="19"/>
        <v>3.5796692935547205</v>
      </c>
      <c r="N307">
        <v>0.07075</v>
      </c>
      <c r="O307">
        <v>0.06345</v>
      </c>
    </row>
    <row r="308" spans="3:15" ht="14.25">
      <c r="C308">
        <v>10.55</v>
      </c>
      <c r="D308">
        <v>4.04</v>
      </c>
      <c r="E308">
        <v>149.54</v>
      </c>
      <c r="F308">
        <v>6180</v>
      </c>
      <c r="G308" s="2">
        <f t="shared" si="16"/>
        <v>3.790988475088816</v>
      </c>
      <c r="H308">
        <f>H307-1</f>
        <v>17</v>
      </c>
      <c r="I308">
        <v>5727</v>
      </c>
      <c r="J308" s="2">
        <f t="shared" si="17"/>
        <v>92.66990291262135</v>
      </c>
      <c r="K308">
        <v>3642</v>
      </c>
      <c r="L308" s="2">
        <f t="shared" si="18"/>
        <v>0.5893203883495146</v>
      </c>
      <c r="M308">
        <f t="shared" si="19"/>
        <v>3.5613399414589013</v>
      </c>
      <c r="N308">
        <v>0.05759</v>
      </c>
      <c r="O308">
        <v>0.04235</v>
      </c>
    </row>
    <row r="309" spans="3:15" ht="14.25">
      <c r="C309">
        <v>7.27</v>
      </c>
      <c r="D309">
        <v>2.53</v>
      </c>
      <c r="E309">
        <v>174.14</v>
      </c>
      <c r="F309">
        <v>6180</v>
      </c>
      <c r="G309" s="2">
        <f t="shared" si="16"/>
        <v>3.790988475088816</v>
      </c>
      <c r="H309">
        <f>H308-1</f>
        <v>16</v>
      </c>
      <c r="I309">
        <v>5771</v>
      </c>
      <c r="J309" s="2">
        <f t="shared" si="17"/>
        <v>93.38187702265373</v>
      </c>
      <c r="K309">
        <v>3480</v>
      </c>
      <c r="L309" s="2">
        <f t="shared" si="18"/>
        <v>0.5631067961165048</v>
      </c>
      <c r="M309">
        <f t="shared" si="19"/>
        <v>3.5415792439465807</v>
      </c>
      <c r="N309">
        <v>-0.04246</v>
      </c>
      <c r="O309">
        <v>-0.10209</v>
      </c>
    </row>
    <row r="310" spans="3:15" ht="14.25">
      <c r="C310">
        <v>1.16</v>
      </c>
      <c r="D310">
        <v>0.38</v>
      </c>
      <c r="E310">
        <v>193.16</v>
      </c>
      <c r="F310">
        <v>6243</v>
      </c>
      <c r="G310" s="2">
        <f t="shared" si="16"/>
        <v>3.795393334931289</v>
      </c>
      <c r="H310">
        <f>H309-1</f>
        <v>15</v>
      </c>
      <c r="I310">
        <v>5850</v>
      </c>
      <c r="J310" s="2">
        <f t="shared" si="17"/>
        <v>93.70494954348871</v>
      </c>
      <c r="K310">
        <v>3116</v>
      </c>
      <c r="L310" s="2">
        <f t="shared" si="18"/>
        <v>0.4991190132948903</v>
      </c>
      <c r="M310">
        <f t="shared" si="19"/>
        <v>3.493597449000527</v>
      </c>
      <c r="N310">
        <v>-0.21147</v>
      </c>
      <c r="O310">
        <v>-0.30861</v>
      </c>
    </row>
    <row r="311" spans="3:15" ht="14.25">
      <c r="C311">
        <v>-54.1</v>
      </c>
      <c r="D311">
        <v>-17.45</v>
      </c>
      <c r="E311">
        <v>183.02</v>
      </c>
      <c r="F311">
        <v>5840</v>
      </c>
      <c r="G311" s="2">
        <f t="shared" si="16"/>
        <v>3.7664128471123997</v>
      </c>
      <c r="H311">
        <f>H310-1</f>
        <v>14</v>
      </c>
      <c r="I311">
        <v>5542</v>
      </c>
      <c r="J311" s="2">
        <f t="shared" si="17"/>
        <v>94.8972602739726</v>
      </c>
      <c r="K311">
        <v>2800</v>
      </c>
      <c r="L311" s="2">
        <f t="shared" si="18"/>
        <v>0.4794520547945205</v>
      </c>
      <c r="M311">
        <f t="shared" si="19"/>
        <v>3.4471580313422194</v>
      </c>
      <c r="N311">
        <v>-1.87672</v>
      </c>
      <c r="O311">
        <v>-2.41231</v>
      </c>
    </row>
    <row r="312" spans="1:15" ht="14.25">
      <c r="A312">
        <v>63</v>
      </c>
      <c r="C312">
        <v>10.59</v>
      </c>
      <c r="D312">
        <v>4.63</v>
      </c>
      <c r="E312">
        <v>112.56</v>
      </c>
      <c r="F312">
        <v>17105</v>
      </c>
      <c r="G312" s="2">
        <f t="shared" si="16"/>
        <v>4.233123078521081</v>
      </c>
      <c r="H312">
        <v>12</v>
      </c>
      <c r="I312">
        <v>16102</v>
      </c>
      <c r="J312" s="2">
        <f t="shared" si="17"/>
        <v>94.13621748026893</v>
      </c>
      <c r="K312">
        <v>5575</v>
      </c>
      <c r="L312" s="2">
        <f t="shared" si="18"/>
        <v>0.3259280912014031</v>
      </c>
      <c r="M312">
        <f t="shared" si="19"/>
        <v>3.746244871720198</v>
      </c>
      <c r="N312">
        <v>0.09384</v>
      </c>
      <c r="O312">
        <v>0.10845</v>
      </c>
    </row>
    <row r="313" spans="3:15" ht="14.25">
      <c r="C313">
        <v>13.62</v>
      </c>
      <c r="D313">
        <v>5.44</v>
      </c>
      <c r="E313">
        <v>131.19</v>
      </c>
      <c r="F313">
        <v>12114</v>
      </c>
      <c r="G313" s="2">
        <f t="shared" si="16"/>
        <v>4.0832875693272825</v>
      </c>
      <c r="H313">
        <f>H312-1</f>
        <v>11</v>
      </c>
      <c r="I313">
        <v>10845</v>
      </c>
      <c r="J313" s="2">
        <f t="shared" si="17"/>
        <v>89.52451708766716</v>
      </c>
      <c r="K313">
        <v>5248</v>
      </c>
      <c r="L313" s="2">
        <f t="shared" si="18"/>
        <v>0.4332177645699191</v>
      </c>
      <c r="M313">
        <f t="shared" si="19"/>
        <v>3.719993826367604</v>
      </c>
      <c r="N313">
        <v>0.12139</v>
      </c>
      <c r="O313">
        <v>0.14535</v>
      </c>
    </row>
    <row r="314" spans="3:15" ht="14.25">
      <c r="C314">
        <v>13.85</v>
      </c>
      <c r="D314">
        <v>5.1</v>
      </c>
      <c r="E314">
        <v>151.75</v>
      </c>
      <c r="F314">
        <v>12172</v>
      </c>
      <c r="G314" s="2">
        <f t="shared" si="16"/>
        <v>4.08536194368613</v>
      </c>
      <c r="H314">
        <f>H313-1</f>
        <v>10</v>
      </c>
      <c r="I314">
        <v>10741</v>
      </c>
      <c r="J314" s="2">
        <f t="shared" si="17"/>
        <v>88.24350969438055</v>
      </c>
      <c r="K314">
        <v>4893</v>
      </c>
      <c r="L314" s="2">
        <f t="shared" si="18"/>
        <v>0.4019881695695038</v>
      </c>
      <c r="M314">
        <f t="shared" si="19"/>
        <v>3.6895752157599384</v>
      </c>
      <c r="N314">
        <v>0.12538</v>
      </c>
      <c r="O314">
        <v>0.12954</v>
      </c>
    </row>
    <row r="315" spans="3:15" ht="14.25">
      <c r="C315">
        <v>5.03</v>
      </c>
      <c r="D315">
        <v>2.14</v>
      </c>
      <c r="E315">
        <v>116.93</v>
      </c>
      <c r="F315">
        <v>11377</v>
      </c>
      <c r="G315" s="2">
        <f t="shared" si="16"/>
        <v>4.056027758086362</v>
      </c>
      <c r="H315">
        <f>H314-1</f>
        <v>9</v>
      </c>
      <c r="I315">
        <v>10289</v>
      </c>
      <c r="J315" s="2">
        <f t="shared" si="17"/>
        <v>90.4368462687879</v>
      </c>
      <c r="K315">
        <v>4481</v>
      </c>
      <c r="L315" s="2">
        <f t="shared" si="18"/>
        <v>0.39386481497758635</v>
      </c>
      <c r="M315">
        <f t="shared" si="19"/>
        <v>3.6513749439130434</v>
      </c>
      <c r="N315">
        <v>-0.1115</v>
      </c>
      <c r="O315">
        <v>-0.23202</v>
      </c>
    </row>
    <row r="316" spans="3:15" ht="14.25">
      <c r="C316">
        <v>15.64</v>
      </c>
      <c r="D316">
        <v>6.55</v>
      </c>
      <c r="E316">
        <v>124.11</v>
      </c>
      <c r="F316">
        <v>11410</v>
      </c>
      <c r="G316" s="2">
        <f t="shared" si="16"/>
        <v>4.057285644418215</v>
      </c>
      <c r="H316">
        <f>H315-1</f>
        <v>8</v>
      </c>
      <c r="I316">
        <v>9700</v>
      </c>
      <c r="J316" s="2">
        <f t="shared" si="17"/>
        <v>85.0131463628396</v>
      </c>
      <c r="K316">
        <v>4316</v>
      </c>
      <c r="L316" s="2">
        <f t="shared" si="18"/>
        <v>0.3782646801051709</v>
      </c>
      <c r="M316">
        <f t="shared" si="19"/>
        <v>3.635081436010873</v>
      </c>
      <c r="N316">
        <v>0.18603</v>
      </c>
      <c r="O316">
        <v>0.26642</v>
      </c>
    </row>
    <row r="317" spans="1:15" ht="14.25">
      <c r="A317">
        <v>64</v>
      </c>
      <c r="C317">
        <v>10.54</v>
      </c>
      <c r="D317">
        <v>7.72</v>
      </c>
      <c r="E317">
        <v>21.75</v>
      </c>
      <c r="F317">
        <v>7205</v>
      </c>
      <c r="G317" s="2">
        <f t="shared" si="16"/>
        <v>3.857633985150008</v>
      </c>
      <c r="H317">
        <v>41</v>
      </c>
      <c r="I317">
        <v>3946</v>
      </c>
      <c r="J317" s="2">
        <f t="shared" si="17"/>
        <v>54.7675225537821</v>
      </c>
      <c r="K317">
        <v>4704</v>
      </c>
      <c r="L317" s="2">
        <f t="shared" si="18"/>
        <v>0.6528799444829979</v>
      </c>
      <c r="M317">
        <f t="shared" si="19"/>
        <v>3.6724673130680823</v>
      </c>
      <c r="N317">
        <v>-0.01054</v>
      </c>
      <c r="O317">
        <v>0.22484</v>
      </c>
    </row>
    <row r="318" spans="3:15" ht="14.25">
      <c r="C318">
        <v>11.83</v>
      </c>
      <c r="D318">
        <v>8.27</v>
      </c>
      <c r="E318">
        <v>24.63</v>
      </c>
      <c r="F318">
        <v>6914</v>
      </c>
      <c r="G318" s="2">
        <f t="shared" si="16"/>
        <v>3.839729375206388</v>
      </c>
      <c r="H318">
        <f>H317-1</f>
        <v>40</v>
      </c>
      <c r="I318">
        <v>4141</v>
      </c>
      <c r="J318" s="2">
        <f t="shared" si="17"/>
        <v>59.89297078391669</v>
      </c>
      <c r="K318">
        <v>4860</v>
      </c>
      <c r="L318" s="2">
        <f t="shared" si="18"/>
        <v>0.7029216083309228</v>
      </c>
      <c r="M318">
        <f t="shared" si="19"/>
        <v>3.6866362692622934</v>
      </c>
      <c r="N318">
        <v>0.03355</v>
      </c>
      <c r="O318">
        <v>0.29969</v>
      </c>
    </row>
    <row r="319" spans="3:15" ht="14.25">
      <c r="C319">
        <v>12.58</v>
      </c>
      <c r="D319">
        <v>7.93</v>
      </c>
      <c r="E319">
        <v>27.69</v>
      </c>
      <c r="F319">
        <v>6962</v>
      </c>
      <c r="G319" s="2">
        <f t="shared" si="16"/>
        <v>3.8427340189482697</v>
      </c>
      <c r="H319">
        <f>H318-1</f>
        <v>39</v>
      </c>
      <c r="I319">
        <v>4098</v>
      </c>
      <c r="J319" s="2">
        <f t="shared" si="17"/>
        <v>58.86239586325769</v>
      </c>
      <c r="K319">
        <v>4816</v>
      </c>
      <c r="L319" s="2">
        <f t="shared" si="18"/>
        <v>0.6917552427463373</v>
      </c>
      <c r="M319">
        <f t="shared" si="19"/>
        <v>3.682686478249768</v>
      </c>
      <c r="N319">
        <v>0.04883</v>
      </c>
      <c r="O319">
        <v>0.25326</v>
      </c>
    </row>
    <row r="320" spans="3:15" ht="14.25">
      <c r="C320">
        <v>5.11</v>
      </c>
      <c r="D320">
        <v>3.57</v>
      </c>
      <c r="E320">
        <v>17.81</v>
      </c>
      <c r="F320">
        <v>5663</v>
      </c>
      <c r="G320" s="2">
        <f t="shared" si="16"/>
        <v>3.753046561626529</v>
      </c>
      <c r="H320">
        <f>H319-1</f>
        <v>38</v>
      </c>
      <c r="I320">
        <v>2710</v>
      </c>
      <c r="J320" s="2">
        <f t="shared" si="17"/>
        <v>47.854494084407555</v>
      </c>
      <c r="K320">
        <v>4454</v>
      </c>
      <c r="L320" s="2">
        <f t="shared" si="18"/>
        <v>0.7865089175348755</v>
      </c>
      <c r="M320">
        <f t="shared" si="19"/>
        <v>3.6487502126980194</v>
      </c>
      <c r="N320">
        <v>-0.2499</v>
      </c>
      <c r="O320">
        <v>-0.37205</v>
      </c>
    </row>
    <row r="321" spans="3:15" ht="14.25">
      <c r="C321">
        <v>3.27</v>
      </c>
      <c r="D321">
        <v>2.43</v>
      </c>
      <c r="E321">
        <v>8.94</v>
      </c>
      <c r="F321">
        <v>5113</v>
      </c>
      <c r="G321" s="2">
        <f t="shared" si="16"/>
        <v>3.708675792726537</v>
      </c>
      <c r="H321">
        <f>H320-1</f>
        <v>37</v>
      </c>
      <c r="I321">
        <v>2831</v>
      </c>
      <c r="J321" s="2">
        <f t="shared" si="17"/>
        <v>55.36866810091923</v>
      </c>
      <c r="K321">
        <v>4256</v>
      </c>
      <c r="L321" s="2">
        <f t="shared" si="18"/>
        <v>0.8323880305104635</v>
      </c>
      <c r="M321">
        <f t="shared" si="19"/>
        <v>3.6290016192869916</v>
      </c>
      <c r="N321">
        <v>-0.27461</v>
      </c>
      <c r="O321">
        <v>-0.48112</v>
      </c>
    </row>
    <row r="322" spans="1:15" ht="14.25">
      <c r="A322">
        <v>65</v>
      </c>
      <c r="C322">
        <v>10.35</v>
      </c>
      <c r="D322">
        <v>4.07</v>
      </c>
      <c r="E322">
        <v>136.71</v>
      </c>
      <c r="F322">
        <v>17230</v>
      </c>
      <c r="G322" s="2">
        <f t="shared" si="16"/>
        <v>4.236285277448029</v>
      </c>
      <c r="H322">
        <v>10</v>
      </c>
      <c r="I322">
        <v>15666</v>
      </c>
      <c r="J322" s="2">
        <f t="shared" si="17"/>
        <v>90.92280905397563</v>
      </c>
      <c r="K322">
        <v>5731</v>
      </c>
      <c r="L322" s="2">
        <f t="shared" si="18"/>
        <v>0.332617527568195</v>
      </c>
      <c r="M322">
        <f t="shared" si="19"/>
        <v>3.7582304084577496</v>
      </c>
      <c r="N322">
        <v>0.04562</v>
      </c>
      <c r="O322">
        <v>0.0232</v>
      </c>
    </row>
    <row r="323" spans="3:15" ht="14.25">
      <c r="C323">
        <v>-6.72</v>
      </c>
      <c r="D323">
        <v>-2.67</v>
      </c>
      <c r="E323">
        <v>134.6</v>
      </c>
      <c r="F323">
        <v>15298</v>
      </c>
      <c r="G323" s="2">
        <f aca="true" t="shared" si="20" ref="G323:G386">LOG(F323)</f>
        <v>4.184634656586273</v>
      </c>
      <c r="H323">
        <f>H322-1</f>
        <v>9</v>
      </c>
      <c r="I323">
        <v>14194</v>
      </c>
      <c r="J323" s="2">
        <f aca="true" t="shared" si="21" ref="J323:J386">I323/F323*100</f>
        <v>92.78337037521244</v>
      </c>
      <c r="K323">
        <v>4934</v>
      </c>
      <c r="L323" s="2">
        <f aca="true" t="shared" si="22" ref="L323:L386">K323/F323</f>
        <v>0.32252582036867566</v>
      </c>
      <c r="M323">
        <f aca="true" t="shared" si="23" ref="M323:M386">LOG(K323)</f>
        <v>3.6931991451537174</v>
      </c>
      <c r="N323">
        <v>-0.45122</v>
      </c>
      <c r="O323">
        <v>-0.75065</v>
      </c>
    </row>
    <row r="324" spans="3:15" ht="14.25">
      <c r="C324">
        <v>8.16</v>
      </c>
      <c r="D324">
        <v>3.36</v>
      </c>
      <c r="E324">
        <v>127.43</v>
      </c>
      <c r="F324">
        <v>15719</v>
      </c>
      <c r="G324" s="2">
        <f t="shared" si="20"/>
        <v>4.196424913949195</v>
      </c>
      <c r="H324">
        <f>H323-1</f>
        <v>8</v>
      </c>
      <c r="I324">
        <v>14684</v>
      </c>
      <c r="J324" s="2">
        <f t="shared" si="21"/>
        <v>93.41561168013233</v>
      </c>
      <c r="K324">
        <v>5128</v>
      </c>
      <c r="L324" s="2">
        <f t="shared" si="22"/>
        <v>0.3262294039061009</v>
      </c>
      <c r="M324">
        <f t="shared" si="23"/>
        <v>3.709948016510761</v>
      </c>
      <c r="N324">
        <v>-0.00067</v>
      </c>
      <c r="O324">
        <v>-0.05067</v>
      </c>
    </row>
    <row r="325" spans="3:15" ht="14.25">
      <c r="C325">
        <v>7.9</v>
      </c>
      <c r="D325">
        <v>2.42</v>
      </c>
      <c r="E325">
        <v>200.06</v>
      </c>
      <c r="F325">
        <v>13863</v>
      </c>
      <c r="G325" s="2">
        <f t="shared" si="20"/>
        <v>4.141857223238367</v>
      </c>
      <c r="H325">
        <f>H324-1</f>
        <v>7</v>
      </c>
      <c r="I325">
        <v>12900</v>
      </c>
      <c r="J325" s="2">
        <f t="shared" si="21"/>
        <v>93.05345163384548</v>
      </c>
      <c r="K325">
        <v>4831</v>
      </c>
      <c r="L325" s="2">
        <f t="shared" si="22"/>
        <v>0.34848156964581983</v>
      </c>
      <c r="M325">
        <f t="shared" si="23"/>
        <v>3.6840370374865197</v>
      </c>
      <c r="N325">
        <v>-0.04719</v>
      </c>
      <c r="O325">
        <v>-0.10839</v>
      </c>
    </row>
    <row r="326" spans="3:15" ht="14.25">
      <c r="C326">
        <v>-35.42</v>
      </c>
      <c r="D326">
        <v>-9.98</v>
      </c>
      <c r="E326">
        <v>228.4</v>
      </c>
      <c r="F326">
        <v>13901</v>
      </c>
      <c r="G326" s="2">
        <f t="shared" si="20"/>
        <v>4.143046043337588</v>
      </c>
      <c r="H326">
        <f>H325-1</f>
        <v>6</v>
      </c>
      <c r="I326">
        <v>12904</v>
      </c>
      <c r="J326" s="2">
        <f t="shared" si="21"/>
        <v>92.82785411121502</v>
      </c>
      <c r="K326">
        <v>4131</v>
      </c>
      <c r="L326" s="2">
        <f t="shared" si="22"/>
        <v>0.297172865261492</v>
      </c>
      <c r="M326">
        <f t="shared" si="23"/>
        <v>3.6160551949765862</v>
      </c>
      <c r="N326">
        <v>-1.35342</v>
      </c>
      <c r="O326">
        <v>-1.5196</v>
      </c>
    </row>
    <row r="327" spans="1:15" ht="14.25">
      <c r="A327">
        <v>66</v>
      </c>
      <c r="C327">
        <v>10.33</v>
      </c>
      <c r="D327">
        <v>8.29</v>
      </c>
      <c r="E327">
        <v>10.78</v>
      </c>
      <c r="F327">
        <v>10777</v>
      </c>
      <c r="G327" s="2">
        <f t="shared" si="20"/>
        <v>4.03249788285711</v>
      </c>
      <c r="H327">
        <v>56</v>
      </c>
      <c r="I327">
        <v>9582</v>
      </c>
      <c r="J327" s="2">
        <f t="shared" si="21"/>
        <v>88.91157093810892</v>
      </c>
      <c r="K327">
        <v>7534</v>
      </c>
      <c r="L327" s="2">
        <f t="shared" si="22"/>
        <v>0.6990813770065881</v>
      </c>
      <c r="M327">
        <f t="shared" si="23"/>
        <v>3.877025615867249</v>
      </c>
      <c r="N327">
        <v>0.17257</v>
      </c>
      <c r="O327">
        <v>0.53731</v>
      </c>
    </row>
    <row r="328" spans="3:15" ht="14.25">
      <c r="C328">
        <v>8.81</v>
      </c>
      <c r="D328">
        <v>6.92</v>
      </c>
      <c r="E328">
        <v>7.32</v>
      </c>
      <c r="F328">
        <v>10596</v>
      </c>
      <c r="G328" s="2">
        <f t="shared" si="20"/>
        <v>4.025141949625193</v>
      </c>
      <c r="H328">
        <f>H327-1</f>
        <v>55</v>
      </c>
      <c r="I328">
        <v>9659</v>
      </c>
      <c r="J328" s="2">
        <f t="shared" si="21"/>
        <v>91.15704039260099</v>
      </c>
      <c r="K328">
        <v>7339</v>
      </c>
      <c r="L328" s="2">
        <f t="shared" si="22"/>
        <v>0.6926198565496414</v>
      </c>
      <c r="M328">
        <f t="shared" si="23"/>
        <v>3.8656368876996288</v>
      </c>
      <c r="N328">
        <v>0.13845</v>
      </c>
      <c r="O328">
        <v>0.38462</v>
      </c>
    </row>
    <row r="329" spans="3:15" ht="14.25">
      <c r="C329">
        <v>5.95</v>
      </c>
      <c r="D329">
        <v>4.76</v>
      </c>
      <c r="E329">
        <v>7.81</v>
      </c>
      <c r="F329">
        <v>10130</v>
      </c>
      <c r="G329" s="2">
        <f t="shared" si="20"/>
        <v>4.005609445360281</v>
      </c>
      <c r="H329">
        <f>H328-1</f>
        <v>54</v>
      </c>
      <c r="I329">
        <v>8480</v>
      </c>
      <c r="J329" s="2">
        <f t="shared" si="21"/>
        <v>83.71174728529121</v>
      </c>
      <c r="K329">
        <v>6842</v>
      </c>
      <c r="L329" s="2">
        <f t="shared" si="22"/>
        <v>0.6754195459032577</v>
      </c>
      <c r="M329">
        <f t="shared" si="23"/>
        <v>3.8351830698490437</v>
      </c>
      <c r="N329">
        <v>0.01963</v>
      </c>
      <c r="O329">
        <v>0.08681</v>
      </c>
    </row>
    <row r="330" spans="3:15" ht="14.25">
      <c r="C330">
        <v>19.62</v>
      </c>
      <c r="D330">
        <v>15.88</v>
      </c>
      <c r="E330">
        <v>8.38</v>
      </c>
      <c r="F330">
        <v>9868</v>
      </c>
      <c r="G330" s="2">
        <f t="shared" si="20"/>
        <v>3.9942291408176986</v>
      </c>
      <c r="H330">
        <f>H329-1</f>
        <v>53</v>
      </c>
      <c r="I330">
        <v>8173</v>
      </c>
      <c r="J330" s="2">
        <f t="shared" si="21"/>
        <v>82.82326712606405</v>
      </c>
      <c r="K330">
        <v>6429</v>
      </c>
      <c r="L330" s="2">
        <f t="shared" si="22"/>
        <v>0.6514997973246859</v>
      </c>
      <c r="M330">
        <f t="shared" si="23"/>
        <v>3.8081434257614912</v>
      </c>
      <c r="N330">
        <v>0.43975</v>
      </c>
      <c r="O330">
        <v>1.40931</v>
      </c>
    </row>
    <row r="331" spans="3:15" ht="14.25">
      <c r="C331">
        <v>11.64</v>
      </c>
      <c r="D331">
        <v>8.58</v>
      </c>
      <c r="E331">
        <v>17.07</v>
      </c>
      <c r="F331">
        <v>9237</v>
      </c>
      <c r="G331" s="2">
        <f t="shared" si="20"/>
        <v>3.9655309436228605</v>
      </c>
      <c r="H331">
        <f>H330-1</f>
        <v>52</v>
      </c>
      <c r="I331">
        <v>7818</v>
      </c>
      <c r="J331" s="2">
        <f t="shared" si="21"/>
        <v>84.63786943812927</v>
      </c>
      <c r="K331">
        <v>6300</v>
      </c>
      <c r="L331" s="2">
        <f t="shared" si="22"/>
        <v>0.6820396232543033</v>
      </c>
      <c r="M331">
        <f t="shared" si="23"/>
        <v>3.7993405494535817</v>
      </c>
      <c r="N331">
        <v>0.19154</v>
      </c>
      <c r="O331">
        <v>0.54865</v>
      </c>
    </row>
    <row r="332" spans="1:15" ht="14.25">
      <c r="A332">
        <v>67</v>
      </c>
      <c r="C332">
        <v>10.3</v>
      </c>
      <c r="D332">
        <v>4.37</v>
      </c>
      <c r="E332">
        <v>113.31</v>
      </c>
      <c r="F332">
        <v>19679</v>
      </c>
      <c r="G332" s="2">
        <f t="shared" si="20"/>
        <v>4.294003025725598</v>
      </c>
      <c r="H332">
        <v>24</v>
      </c>
      <c r="I332">
        <v>18507</v>
      </c>
      <c r="J332" s="2">
        <f t="shared" si="21"/>
        <v>94.04441282585498</v>
      </c>
      <c r="K332">
        <v>7676</v>
      </c>
      <c r="L332" s="2">
        <f t="shared" si="22"/>
        <v>0.3900604705523655</v>
      </c>
      <c r="M332">
        <f t="shared" si="23"/>
        <v>3.885134966063434</v>
      </c>
      <c r="N332">
        <v>0.08662</v>
      </c>
      <c r="O332">
        <v>0.09247</v>
      </c>
    </row>
    <row r="333" spans="3:15" ht="14.25">
      <c r="C333">
        <v>11.92</v>
      </c>
      <c r="D333">
        <v>4.84</v>
      </c>
      <c r="E333">
        <v>120.93</v>
      </c>
      <c r="F333">
        <v>19559</v>
      </c>
      <c r="G333" s="2">
        <f t="shared" si="20"/>
        <v>4.291346646689625</v>
      </c>
      <c r="H333">
        <f>H332-1</f>
        <v>23</v>
      </c>
      <c r="I333">
        <v>18456</v>
      </c>
      <c r="J333" s="2">
        <f t="shared" si="21"/>
        <v>94.36065238509126</v>
      </c>
      <c r="K333">
        <v>7536</v>
      </c>
      <c r="L333" s="2">
        <f t="shared" si="22"/>
        <v>0.38529577176747276</v>
      </c>
      <c r="M333">
        <f t="shared" si="23"/>
        <v>3.8771408897848207</v>
      </c>
      <c r="N333">
        <v>0.1332</v>
      </c>
      <c r="O333">
        <v>0.15469</v>
      </c>
    </row>
    <row r="334" spans="3:15" ht="14.25">
      <c r="C334">
        <v>6.31</v>
      </c>
      <c r="D334">
        <v>4.68</v>
      </c>
      <c r="E334">
        <v>20.04</v>
      </c>
      <c r="F334">
        <v>19377</v>
      </c>
      <c r="G334" s="2">
        <f t="shared" si="20"/>
        <v>4.287286539262812</v>
      </c>
      <c r="H334">
        <f>H333-1</f>
        <v>22</v>
      </c>
      <c r="I334">
        <v>18493</v>
      </c>
      <c r="J334" s="2">
        <f t="shared" si="21"/>
        <v>95.43789028229344</v>
      </c>
      <c r="K334">
        <v>7685</v>
      </c>
      <c r="L334" s="2">
        <f t="shared" si="22"/>
        <v>0.39660422149971614</v>
      </c>
      <c r="M334">
        <f t="shared" si="23"/>
        <v>3.885643871835764</v>
      </c>
      <c r="N334">
        <v>-0.00091</v>
      </c>
      <c r="O334">
        <v>0.03702</v>
      </c>
    </row>
    <row r="335" spans="3:15" ht="14.25">
      <c r="C335">
        <v>5.39</v>
      </c>
      <c r="D335">
        <v>2.65</v>
      </c>
      <c r="E335">
        <v>91.54</v>
      </c>
      <c r="F335">
        <v>15705</v>
      </c>
      <c r="G335" s="2">
        <f t="shared" si="20"/>
        <v>4.196037940734524</v>
      </c>
      <c r="H335">
        <f>H334-1</f>
        <v>21</v>
      </c>
      <c r="I335">
        <v>11472</v>
      </c>
      <c r="J335" s="2">
        <f t="shared" si="21"/>
        <v>73.04680038204393</v>
      </c>
      <c r="K335">
        <v>7133</v>
      </c>
      <c r="L335" s="2">
        <f t="shared" si="22"/>
        <v>0.454186564788284</v>
      </c>
      <c r="M335">
        <f t="shared" si="23"/>
        <v>3.8532722240206834</v>
      </c>
      <c r="N335">
        <v>-0.18696</v>
      </c>
      <c r="O335">
        <v>-0.30631</v>
      </c>
    </row>
    <row r="336" spans="3:15" ht="14.25">
      <c r="C336">
        <v>3.32</v>
      </c>
      <c r="D336">
        <v>1.67</v>
      </c>
      <c r="E336">
        <v>86.19</v>
      </c>
      <c r="F336">
        <v>15112</v>
      </c>
      <c r="G336" s="2">
        <f t="shared" si="20"/>
        <v>4.179321944913777</v>
      </c>
      <c r="H336">
        <f>H335-1</f>
        <v>20</v>
      </c>
      <c r="I336">
        <v>11365</v>
      </c>
      <c r="J336" s="2">
        <f t="shared" si="21"/>
        <v>75.20513499205929</v>
      </c>
      <c r="K336">
        <v>6709</v>
      </c>
      <c r="L336" s="2">
        <f t="shared" si="22"/>
        <v>0.4439518263631551</v>
      </c>
      <c r="M336">
        <f t="shared" si="23"/>
        <v>3.8266577918758693</v>
      </c>
      <c r="N336">
        <v>-0.23246</v>
      </c>
      <c r="O336">
        <v>-0.40886</v>
      </c>
    </row>
    <row r="337" spans="1:15" ht="14.25">
      <c r="A337">
        <v>68</v>
      </c>
      <c r="C337">
        <v>10.29</v>
      </c>
      <c r="D337">
        <v>7.55</v>
      </c>
      <c r="E337">
        <v>23.33</v>
      </c>
      <c r="F337">
        <v>20632</v>
      </c>
      <c r="G337" s="2">
        <f t="shared" si="20"/>
        <v>4.314541329129881</v>
      </c>
      <c r="H337">
        <v>20</v>
      </c>
      <c r="I337">
        <v>18303</v>
      </c>
      <c r="J337" s="2">
        <f t="shared" si="21"/>
        <v>88.71170996510276</v>
      </c>
      <c r="K337">
        <v>7512</v>
      </c>
      <c r="L337" s="2">
        <f t="shared" si="22"/>
        <v>0.3640946103140752</v>
      </c>
      <c r="M337">
        <f t="shared" si="23"/>
        <v>3.8757555792580547</v>
      </c>
      <c r="N337">
        <v>0.08868</v>
      </c>
      <c r="O337">
        <v>0.33969</v>
      </c>
    </row>
    <row r="338" spans="3:15" ht="14.25">
      <c r="C338">
        <v>-1.37</v>
      </c>
      <c r="D338">
        <v>-0.88</v>
      </c>
      <c r="E338">
        <v>31.98</v>
      </c>
      <c r="F338">
        <v>17763</v>
      </c>
      <c r="G338" s="2">
        <f t="shared" si="20"/>
        <v>4.249516315801663</v>
      </c>
      <c r="H338">
        <f>H337-1</f>
        <v>19</v>
      </c>
      <c r="I338">
        <v>14894</v>
      </c>
      <c r="J338" s="2">
        <f t="shared" si="21"/>
        <v>83.84844902325058</v>
      </c>
      <c r="K338">
        <v>7465</v>
      </c>
      <c r="L338" s="2">
        <f t="shared" si="22"/>
        <v>0.4202555874570737</v>
      </c>
      <c r="M338">
        <f t="shared" si="23"/>
        <v>3.873029812061044</v>
      </c>
      <c r="N338">
        <v>-0.31764</v>
      </c>
      <c r="O338">
        <v>-0.71408</v>
      </c>
    </row>
    <row r="339" spans="3:15" ht="14.25">
      <c r="C339">
        <v>10.27</v>
      </c>
      <c r="D339">
        <v>6.68</v>
      </c>
      <c r="E339">
        <v>37.38</v>
      </c>
      <c r="F339">
        <v>18168</v>
      </c>
      <c r="G339" s="2">
        <f t="shared" si="20"/>
        <v>4.259307121211679</v>
      </c>
      <c r="H339">
        <f>H338-1</f>
        <v>18</v>
      </c>
      <c r="I339">
        <v>14922</v>
      </c>
      <c r="J339" s="2">
        <f t="shared" si="21"/>
        <v>82.13342140026421</v>
      </c>
      <c r="K339">
        <v>6942</v>
      </c>
      <c r="L339" s="2">
        <f t="shared" si="22"/>
        <v>0.3821003963011889</v>
      </c>
      <c r="M339">
        <f t="shared" si="23"/>
        <v>3.841484609335393</v>
      </c>
      <c r="N339">
        <v>0.04148</v>
      </c>
      <c r="O339">
        <v>0.19411</v>
      </c>
    </row>
    <row r="340" spans="3:15" ht="14.25">
      <c r="C340">
        <v>9.28</v>
      </c>
      <c r="D340">
        <v>6.13</v>
      </c>
      <c r="E340">
        <v>37.19</v>
      </c>
      <c r="F340">
        <v>18305</v>
      </c>
      <c r="G340" s="2">
        <f t="shared" si="20"/>
        <v>4.26256973321755</v>
      </c>
      <c r="H340">
        <f>H339-1</f>
        <v>17</v>
      </c>
      <c r="I340">
        <v>14943</v>
      </c>
      <c r="J340" s="2">
        <f t="shared" si="21"/>
        <v>81.633433488118</v>
      </c>
      <c r="K340">
        <v>6781</v>
      </c>
      <c r="L340" s="2">
        <f t="shared" si="22"/>
        <v>0.3704452335427479</v>
      </c>
      <c r="M340">
        <f t="shared" si="23"/>
        <v>3.8312937443770094</v>
      </c>
      <c r="N340">
        <v>0.0103</v>
      </c>
      <c r="O340">
        <v>0.12647</v>
      </c>
    </row>
    <row r="341" spans="3:15" ht="14.25">
      <c r="C341">
        <v>11.67</v>
      </c>
      <c r="D341">
        <v>7.12</v>
      </c>
      <c r="E341">
        <v>47.01</v>
      </c>
      <c r="F341">
        <v>14434</v>
      </c>
      <c r="G341" s="2">
        <f t="shared" si="20"/>
        <v>4.159386700961755</v>
      </c>
      <c r="H341">
        <f>H340-1</f>
        <v>16</v>
      </c>
      <c r="I341">
        <v>12488</v>
      </c>
      <c r="J341" s="2">
        <f t="shared" si="21"/>
        <v>86.51794374393792</v>
      </c>
      <c r="K341">
        <v>6308</v>
      </c>
      <c r="L341" s="2">
        <f t="shared" si="22"/>
        <v>0.4370236940557018</v>
      </c>
      <c r="M341">
        <f t="shared" si="23"/>
        <v>3.799891684656865</v>
      </c>
      <c r="N341">
        <v>0.08549</v>
      </c>
      <c r="O341">
        <v>0.25888</v>
      </c>
    </row>
    <row r="342" spans="1:15" ht="14.25">
      <c r="A342">
        <v>69</v>
      </c>
      <c r="C342">
        <v>10.26</v>
      </c>
      <c r="D342">
        <v>2.33</v>
      </c>
      <c r="E342">
        <v>249.22</v>
      </c>
      <c r="F342">
        <v>7909</v>
      </c>
      <c r="G342" s="2">
        <f t="shared" si="20"/>
        <v>3.898121575541108</v>
      </c>
      <c r="H342">
        <v>41</v>
      </c>
      <c r="I342">
        <v>6900</v>
      </c>
      <c r="J342" s="2">
        <f t="shared" si="21"/>
        <v>87.24238209634593</v>
      </c>
      <c r="K342">
        <v>4092</v>
      </c>
      <c r="L342" s="2">
        <f t="shared" si="22"/>
        <v>0.5173852573018081</v>
      </c>
      <c r="M342">
        <f t="shared" si="23"/>
        <v>3.6119356250401227</v>
      </c>
      <c r="N342">
        <v>0.09995</v>
      </c>
      <c r="O342">
        <v>0.06791</v>
      </c>
    </row>
    <row r="343" spans="3:15" ht="14.25">
      <c r="C343">
        <v>8.16</v>
      </c>
      <c r="D343">
        <v>1.66</v>
      </c>
      <c r="E343">
        <v>281.85</v>
      </c>
      <c r="F343">
        <v>8199</v>
      </c>
      <c r="G343" s="2">
        <f t="shared" si="20"/>
        <v>3.913760886412323</v>
      </c>
      <c r="H343">
        <f>H342-1</f>
        <v>40</v>
      </c>
      <c r="I343">
        <v>7016</v>
      </c>
      <c r="J343" s="2">
        <f t="shared" si="21"/>
        <v>85.57141114770094</v>
      </c>
      <c r="K343">
        <v>4238</v>
      </c>
      <c r="L343" s="2">
        <f t="shared" si="22"/>
        <v>0.5168923039395048</v>
      </c>
      <c r="M343">
        <f t="shared" si="23"/>
        <v>3.627160952374776</v>
      </c>
      <c r="N343">
        <v>0.00567</v>
      </c>
      <c r="O343">
        <v>-0.00342</v>
      </c>
    </row>
    <row r="344" spans="3:15" ht="14.25">
      <c r="C344">
        <v>8.02</v>
      </c>
      <c r="D344">
        <v>1.54</v>
      </c>
      <c r="E344">
        <v>322.2</v>
      </c>
      <c r="F344">
        <v>7973</v>
      </c>
      <c r="G344" s="2">
        <f t="shared" si="20"/>
        <v>3.901621764093357</v>
      </c>
      <c r="H344">
        <f>H343-1</f>
        <v>39</v>
      </c>
      <c r="I344">
        <v>7150</v>
      </c>
      <c r="J344" s="2">
        <f t="shared" si="21"/>
        <v>89.67766210961997</v>
      </c>
      <c r="K344">
        <v>3786</v>
      </c>
      <c r="L344" s="2">
        <f t="shared" si="22"/>
        <v>0.47485262761821145</v>
      </c>
      <c r="M344">
        <f t="shared" si="23"/>
        <v>3.5781806096277777</v>
      </c>
      <c r="N344">
        <v>0.02391</v>
      </c>
      <c r="O344">
        <v>0.0681</v>
      </c>
    </row>
    <row r="345" spans="3:15" ht="14.25">
      <c r="C345">
        <v>10.46</v>
      </c>
      <c r="D345">
        <v>1.85</v>
      </c>
      <c r="E345">
        <v>381.47</v>
      </c>
      <c r="F345">
        <v>7967</v>
      </c>
      <c r="G345" s="2">
        <f t="shared" si="20"/>
        <v>3.9012948171655673</v>
      </c>
      <c r="H345">
        <f>H344-1</f>
        <v>38</v>
      </c>
      <c r="I345">
        <v>7207</v>
      </c>
      <c r="J345" s="2">
        <f t="shared" si="21"/>
        <v>90.46065018200076</v>
      </c>
      <c r="K345">
        <v>3454</v>
      </c>
      <c r="L345" s="2">
        <f t="shared" si="22"/>
        <v>0.43353834567591315</v>
      </c>
      <c r="M345">
        <f t="shared" si="23"/>
        <v>3.53832233323144</v>
      </c>
      <c r="N345">
        <v>0.09459</v>
      </c>
      <c r="O345">
        <v>0.18434</v>
      </c>
    </row>
    <row r="346" spans="3:15" ht="14.25">
      <c r="C346">
        <v>-20.02</v>
      </c>
      <c r="D346">
        <v>-3.7</v>
      </c>
      <c r="E346">
        <v>351.03</v>
      </c>
      <c r="F346">
        <v>6845</v>
      </c>
      <c r="G346" s="2">
        <f t="shared" si="20"/>
        <v>3.8353734524700087</v>
      </c>
      <c r="H346">
        <f>H345-1</f>
        <v>37</v>
      </c>
      <c r="I346">
        <v>6154</v>
      </c>
      <c r="J346" s="2">
        <f t="shared" si="21"/>
        <v>89.90504017531045</v>
      </c>
      <c r="K346">
        <v>3243</v>
      </c>
      <c r="L346" s="2">
        <f t="shared" si="22"/>
        <v>0.4737764791818846</v>
      </c>
      <c r="M346">
        <f t="shared" si="23"/>
        <v>3.5109469486729727</v>
      </c>
      <c r="N346">
        <v>-0.83767</v>
      </c>
      <c r="O346">
        <v>-0.52155</v>
      </c>
    </row>
    <row r="347" spans="1:15" ht="14.25">
      <c r="A347">
        <v>70</v>
      </c>
      <c r="C347">
        <v>10.19</v>
      </c>
      <c r="D347">
        <v>8.8</v>
      </c>
      <c r="E347">
        <v>4.23</v>
      </c>
      <c r="F347">
        <v>7192</v>
      </c>
      <c r="G347" s="2">
        <f t="shared" si="20"/>
        <v>3.8568496787251725</v>
      </c>
      <c r="H347">
        <v>46</v>
      </c>
      <c r="I347">
        <v>6376</v>
      </c>
      <c r="J347" s="2">
        <f t="shared" si="21"/>
        <v>88.65406006674083</v>
      </c>
      <c r="K347">
        <v>6339</v>
      </c>
      <c r="L347" s="2">
        <f t="shared" si="22"/>
        <v>0.8813959955506118</v>
      </c>
      <c r="M347">
        <f t="shared" si="23"/>
        <v>3.802020751771976</v>
      </c>
      <c r="N347">
        <v>0.09879</v>
      </c>
      <c r="O347">
        <v>0.48823</v>
      </c>
    </row>
    <row r="348" spans="3:15" ht="14.25">
      <c r="C348">
        <v>11.95</v>
      </c>
      <c r="D348">
        <v>10.19</v>
      </c>
      <c r="E348">
        <v>5.28</v>
      </c>
      <c r="F348">
        <v>6842</v>
      </c>
      <c r="G348" s="2">
        <f t="shared" si="20"/>
        <v>3.8351830698490437</v>
      </c>
      <c r="H348">
        <f>H347-1</f>
        <v>45</v>
      </c>
      <c r="I348">
        <v>6300</v>
      </c>
      <c r="J348" s="2">
        <f t="shared" si="21"/>
        <v>92.07833966676411</v>
      </c>
      <c r="K348">
        <v>6183</v>
      </c>
      <c r="L348" s="2">
        <f t="shared" si="22"/>
        <v>0.9036831335866705</v>
      </c>
      <c r="M348">
        <f t="shared" si="23"/>
        <v>3.7911992464988753</v>
      </c>
      <c r="N348">
        <v>0.16248</v>
      </c>
      <c r="O348">
        <v>0.66645</v>
      </c>
    </row>
    <row r="349" spans="3:15" ht="14.25">
      <c r="C349">
        <v>16.71</v>
      </c>
      <c r="D349">
        <v>13.95</v>
      </c>
      <c r="E349">
        <v>6.22</v>
      </c>
      <c r="F349">
        <v>6469</v>
      </c>
      <c r="G349" s="2">
        <f t="shared" si="20"/>
        <v>3.8108371511404884</v>
      </c>
      <c r="H349">
        <f>H348-1</f>
        <v>44</v>
      </c>
      <c r="I349">
        <v>6055</v>
      </c>
      <c r="J349" s="2">
        <f t="shared" si="21"/>
        <v>93.60024733343639</v>
      </c>
      <c r="K349">
        <v>6031</v>
      </c>
      <c r="L349" s="2">
        <f t="shared" si="22"/>
        <v>0.9322924717885299</v>
      </c>
      <c r="M349">
        <f t="shared" si="23"/>
        <v>3.7803893284709527</v>
      </c>
      <c r="N349">
        <v>0.30692</v>
      </c>
      <c r="O349">
        <v>1.11168</v>
      </c>
    </row>
    <row r="350" spans="3:15" ht="14.25">
      <c r="C350">
        <v>16.37</v>
      </c>
      <c r="D350">
        <v>12.82</v>
      </c>
      <c r="E350">
        <v>13.53</v>
      </c>
      <c r="F350">
        <v>6137</v>
      </c>
      <c r="G350" s="2">
        <f t="shared" si="20"/>
        <v>3.787956123283932</v>
      </c>
      <c r="H350">
        <f>H349-1</f>
        <v>43</v>
      </c>
      <c r="I350">
        <v>5752</v>
      </c>
      <c r="J350" s="2">
        <f t="shared" si="21"/>
        <v>93.72657650317745</v>
      </c>
      <c r="K350">
        <v>5570</v>
      </c>
      <c r="L350" s="2">
        <f t="shared" si="22"/>
        <v>0.9076095812286133</v>
      </c>
      <c r="M350">
        <f t="shared" si="23"/>
        <v>3.745855195173729</v>
      </c>
      <c r="N350">
        <v>0.30267</v>
      </c>
      <c r="O350">
        <v>0.99449</v>
      </c>
    </row>
    <row r="351" spans="3:15" ht="14.25">
      <c r="C351">
        <v>7.57</v>
      </c>
      <c r="D351">
        <v>5.75</v>
      </c>
      <c r="E351">
        <v>19.45</v>
      </c>
      <c r="F351">
        <v>5683</v>
      </c>
      <c r="G351" s="2">
        <f t="shared" si="20"/>
        <v>3.7545776560447304</v>
      </c>
      <c r="H351">
        <f>H350-1</f>
        <v>42</v>
      </c>
      <c r="I351">
        <v>5549</v>
      </c>
      <c r="J351" s="2">
        <f t="shared" si="21"/>
        <v>97.6420904451874</v>
      </c>
      <c r="K351">
        <v>4813</v>
      </c>
      <c r="L351" s="2">
        <f t="shared" si="22"/>
        <v>0.846911842336794</v>
      </c>
      <c r="M351">
        <f t="shared" si="23"/>
        <v>3.6824158616773586</v>
      </c>
      <c r="N351">
        <v>0.07448</v>
      </c>
      <c r="O351">
        <v>0.21425</v>
      </c>
    </row>
    <row r="352" spans="1:15" ht="14.25">
      <c r="A352">
        <v>71</v>
      </c>
      <c r="C352">
        <v>10.07</v>
      </c>
      <c r="D352">
        <v>6.28</v>
      </c>
      <c r="E352">
        <v>46.15</v>
      </c>
      <c r="F352">
        <v>34</v>
      </c>
      <c r="G352" s="2">
        <f t="shared" si="20"/>
        <v>1.5314789170422551</v>
      </c>
      <c r="H352">
        <v>28</v>
      </c>
      <c r="I352">
        <v>29</v>
      </c>
      <c r="J352" s="2">
        <f t="shared" si="21"/>
        <v>85.29411764705883</v>
      </c>
      <c r="K352">
        <v>49</v>
      </c>
      <c r="L352" s="2">
        <f t="shared" si="22"/>
        <v>1.4411764705882353</v>
      </c>
      <c r="M352">
        <f t="shared" si="23"/>
        <v>1.6901960800285136</v>
      </c>
      <c r="N352">
        <v>0.36066</v>
      </c>
      <c r="O352">
        <v>0.51217</v>
      </c>
    </row>
    <row r="353" spans="3:15" ht="14.25">
      <c r="C353">
        <v>13.66</v>
      </c>
      <c r="D353">
        <v>7.11</v>
      </c>
      <c r="E353">
        <v>63.02</v>
      </c>
      <c r="F353">
        <v>37</v>
      </c>
      <c r="G353" s="2">
        <f t="shared" si="20"/>
        <v>1.568201724066995</v>
      </c>
      <c r="H353">
        <f>H352-1</f>
        <v>27</v>
      </c>
      <c r="I353">
        <v>31</v>
      </c>
      <c r="J353" s="2">
        <f t="shared" si="21"/>
        <v>83.78378378378379</v>
      </c>
      <c r="K353">
        <v>55</v>
      </c>
      <c r="L353" s="2">
        <f t="shared" si="22"/>
        <v>1.4864864864864864</v>
      </c>
      <c r="M353">
        <f t="shared" si="23"/>
        <v>1.7403626894942439</v>
      </c>
      <c r="N353">
        <v>0.43171</v>
      </c>
      <c r="O353">
        <v>0.58558</v>
      </c>
    </row>
    <row r="354" spans="3:15" ht="14.25">
      <c r="C354">
        <v>-5.53</v>
      </c>
      <c r="D354">
        <v>-2.4</v>
      </c>
      <c r="E354">
        <v>87.18</v>
      </c>
      <c r="F354">
        <v>38</v>
      </c>
      <c r="G354" s="2">
        <f t="shared" si="20"/>
        <v>1.5797835966168101</v>
      </c>
      <c r="H354">
        <f>H353-1</f>
        <v>26</v>
      </c>
      <c r="I354">
        <v>32</v>
      </c>
      <c r="J354" s="2">
        <f t="shared" si="21"/>
        <v>84.21052631578947</v>
      </c>
      <c r="K354">
        <v>57</v>
      </c>
      <c r="L354" s="2">
        <f t="shared" si="22"/>
        <v>1.5</v>
      </c>
      <c r="M354">
        <f t="shared" si="23"/>
        <v>1.7558748556724915</v>
      </c>
      <c r="N354">
        <v>-0.18121</v>
      </c>
      <c r="O354">
        <v>-0.54749</v>
      </c>
    </row>
    <row r="355" spans="3:15" ht="14.25">
      <c r="C355">
        <v>-30.43</v>
      </c>
      <c r="D355">
        <v>-14.43</v>
      </c>
      <c r="E355">
        <v>54.16</v>
      </c>
      <c r="F355">
        <v>37</v>
      </c>
      <c r="G355" s="2">
        <f t="shared" si="20"/>
        <v>1.568201724066995</v>
      </c>
      <c r="H355">
        <f>H354-1</f>
        <v>25</v>
      </c>
      <c r="I355">
        <v>33</v>
      </c>
      <c r="J355" s="2">
        <f t="shared" si="21"/>
        <v>89.1891891891892</v>
      </c>
      <c r="K355">
        <v>63</v>
      </c>
      <c r="L355" s="2">
        <f t="shared" si="22"/>
        <v>1.7027027027027026</v>
      </c>
      <c r="M355">
        <f t="shared" si="23"/>
        <v>1.7993405494535817</v>
      </c>
      <c r="N355">
        <v>-0.96408</v>
      </c>
      <c r="O355">
        <v>-2.05939</v>
      </c>
    </row>
    <row r="356" spans="3:15" ht="14.25">
      <c r="C356">
        <v>-7.22</v>
      </c>
      <c r="D356">
        <v>-4.08</v>
      </c>
      <c r="E356">
        <v>39.35</v>
      </c>
      <c r="F356">
        <v>41</v>
      </c>
      <c r="G356" s="2">
        <f t="shared" si="20"/>
        <v>1.6127838567197355</v>
      </c>
      <c r="H356">
        <f>H355-1</f>
        <v>24</v>
      </c>
      <c r="I356">
        <v>35</v>
      </c>
      <c r="J356" s="2">
        <f t="shared" si="21"/>
        <v>85.36585365853658</v>
      </c>
      <c r="K356">
        <v>74</v>
      </c>
      <c r="L356" s="2">
        <f t="shared" si="22"/>
        <v>1.8048780487804879</v>
      </c>
      <c r="M356">
        <f t="shared" si="23"/>
        <v>1.8692317197309762</v>
      </c>
      <c r="N356">
        <v>-0.2982</v>
      </c>
      <c r="O356">
        <v>-0.903</v>
      </c>
    </row>
    <row r="357" spans="1:15" ht="14.25">
      <c r="A357">
        <v>72</v>
      </c>
      <c r="C357">
        <v>9.79</v>
      </c>
      <c r="D357">
        <v>5.02</v>
      </c>
      <c r="E357">
        <v>79.99</v>
      </c>
      <c r="F357">
        <v>3766</v>
      </c>
      <c r="G357" s="2">
        <f t="shared" si="20"/>
        <v>3.575880315680646</v>
      </c>
      <c r="H357">
        <v>16</v>
      </c>
      <c r="I357">
        <v>3496</v>
      </c>
      <c r="J357" s="2">
        <f t="shared" si="21"/>
        <v>92.83058948486457</v>
      </c>
      <c r="K357">
        <v>359</v>
      </c>
      <c r="L357" s="2">
        <f t="shared" si="22"/>
        <v>0.09532660647902283</v>
      </c>
      <c r="M357">
        <f t="shared" si="23"/>
        <v>2.5550944485783194</v>
      </c>
      <c r="N357">
        <v>0.49409</v>
      </c>
      <c r="O357">
        <v>0.62354</v>
      </c>
    </row>
    <row r="358" spans="3:15" ht="14.25">
      <c r="C358">
        <v>11.28</v>
      </c>
      <c r="D358">
        <v>5.43</v>
      </c>
      <c r="E358">
        <v>99.07</v>
      </c>
      <c r="F358">
        <v>3701</v>
      </c>
      <c r="G358" s="2">
        <f t="shared" si="20"/>
        <v>3.5683190850951116</v>
      </c>
      <c r="H358">
        <f>H357-1</f>
        <v>15</v>
      </c>
      <c r="I358">
        <v>3526</v>
      </c>
      <c r="J358" s="2">
        <f t="shared" si="21"/>
        <v>95.27154823020805</v>
      </c>
      <c r="K358">
        <v>418</v>
      </c>
      <c r="L358" s="2">
        <f t="shared" si="22"/>
        <v>0.11294244798703053</v>
      </c>
      <c r="M358">
        <f t="shared" si="23"/>
        <v>2.621176281775035</v>
      </c>
      <c r="N358">
        <v>0.50886</v>
      </c>
      <c r="O358">
        <v>0.66145</v>
      </c>
    </row>
    <row r="359" spans="3:15" ht="14.25">
      <c r="C359">
        <v>-5.86</v>
      </c>
      <c r="D359">
        <v>-2.54</v>
      </c>
      <c r="E359">
        <v>116.52</v>
      </c>
      <c r="F359">
        <v>3648</v>
      </c>
      <c r="G359" s="2">
        <f t="shared" si="20"/>
        <v>3.5620548296563785</v>
      </c>
      <c r="H359">
        <f>H358-1</f>
        <v>14</v>
      </c>
      <c r="I359">
        <v>3553</v>
      </c>
      <c r="J359" s="2">
        <f t="shared" si="21"/>
        <v>97.39583333333334</v>
      </c>
      <c r="K359">
        <v>408</v>
      </c>
      <c r="L359" s="2">
        <f t="shared" si="22"/>
        <v>0.1118421052631579</v>
      </c>
      <c r="M359">
        <f t="shared" si="23"/>
        <v>2.61066016308988</v>
      </c>
      <c r="N359">
        <v>-0.01346</v>
      </c>
      <c r="O359">
        <v>-0.25907</v>
      </c>
    </row>
    <row r="360" spans="3:15" ht="14.25">
      <c r="C360">
        <v>0.49</v>
      </c>
      <c r="D360">
        <v>0.22</v>
      </c>
      <c r="E360">
        <v>106.54</v>
      </c>
      <c r="F360">
        <v>3655</v>
      </c>
      <c r="G360" s="2">
        <f t="shared" si="20"/>
        <v>3.562887381293879</v>
      </c>
      <c r="H360">
        <f>H359-1</f>
        <v>13</v>
      </c>
      <c r="I360">
        <v>3582</v>
      </c>
      <c r="J360" s="2">
        <f t="shared" si="21"/>
        <v>98.00273597811217</v>
      </c>
      <c r="K360">
        <v>452</v>
      </c>
      <c r="L360" s="2">
        <f t="shared" si="22"/>
        <v>0.12366621067031464</v>
      </c>
      <c r="M360">
        <f t="shared" si="23"/>
        <v>2.655138434811382</v>
      </c>
      <c r="N360">
        <v>0.164</v>
      </c>
      <c r="O360">
        <v>0.03352</v>
      </c>
    </row>
    <row r="361" spans="3:15" ht="14.25">
      <c r="C361">
        <v>-0.1</v>
      </c>
      <c r="D361">
        <v>-0.05</v>
      </c>
      <c r="E361">
        <v>111.94</v>
      </c>
      <c r="F361">
        <v>3714</v>
      </c>
      <c r="G361" s="2">
        <f t="shared" si="20"/>
        <v>3.5698418994037615</v>
      </c>
      <c r="H361">
        <f>H360-1</f>
        <v>12</v>
      </c>
      <c r="I361">
        <v>3617</v>
      </c>
      <c r="J361" s="2">
        <f t="shared" si="21"/>
        <v>97.3882606354335</v>
      </c>
      <c r="K361">
        <v>457</v>
      </c>
      <c r="L361" s="2">
        <f t="shared" si="22"/>
        <v>0.1230479267635972</v>
      </c>
      <c r="M361">
        <f t="shared" si="23"/>
        <v>2.6599162000698504</v>
      </c>
      <c r="N361">
        <v>0.13521</v>
      </c>
      <c r="O361">
        <v>-0.00511</v>
      </c>
    </row>
    <row r="362" spans="1:15" ht="14.25">
      <c r="A362">
        <v>73</v>
      </c>
      <c r="C362">
        <v>9.68</v>
      </c>
      <c r="D362">
        <v>3.73</v>
      </c>
      <c r="E362">
        <v>124.87</v>
      </c>
      <c r="F362">
        <v>12014</v>
      </c>
      <c r="G362" s="2">
        <f t="shared" si="20"/>
        <v>4.079687627611336</v>
      </c>
      <c r="H362">
        <v>32</v>
      </c>
      <c r="I362">
        <v>11269</v>
      </c>
      <c r="J362" s="2">
        <f t="shared" si="21"/>
        <v>93.79890128183786</v>
      </c>
      <c r="K362">
        <v>7607</v>
      </c>
      <c r="L362" s="2">
        <f t="shared" si="22"/>
        <v>0.6331779590477776</v>
      </c>
      <c r="M362">
        <f t="shared" si="23"/>
        <v>3.881213416255019</v>
      </c>
      <c r="N362">
        <v>0.03219</v>
      </c>
      <c r="O362">
        <v>-0.00928</v>
      </c>
    </row>
    <row r="363" spans="3:15" ht="14.25">
      <c r="C363">
        <v>7.24</v>
      </c>
      <c r="D363">
        <v>2.72</v>
      </c>
      <c r="E363">
        <v>135.26</v>
      </c>
      <c r="F363">
        <v>11354</v>
      </c>
      <c r="G363" s="2">
        <f t="shared" si="20"/>
        <v>4.055148889889394</v>
      </c>
      <c r="H363">
        <f>H362-1</f>
        <v>31</v>
      </c>
      <c r="I363">
        <v>10829</v>
      </c>
      <c r="J363" s="2">
        <f t="shared" si="21"/>
        <v>95.37607891491984</v>
      </c>
      <c r="K363">
        <v>7207</v>
      </c>
      <c r="L363" s="2">
        <f t="shared" si="22"/>
        <v>0.6347542716223358</v>
      </c>
      <c r="M363">
        <f t="shared" si="23"/>
        <v>3.8577545220594422</v>
      </c>
      <c r="N363">
        <v>-0.03829</v>
      </c>
      <c r="O363">
        <v>-0.11024</v>
      </c>
    </row>
    <row r="364" spans="3:15" ht="14.25">
      <c r="C364">
        <v>4.7</v>
      </c>
      <c r="D364">
        <v>1.76</v>
      </c>
      <c r="E364">
        <v>137.09</v>
      </c>
      <c r="F364">
        <v>10759</v>
      </c>
      <c r="G364" s="2">
        <f t="shared" si="20"/>
        <v>4.031771907514002</v>
      </c>
      <c r="H364">
        <f>H363-1</f>
        <v>30</v>
      </c>
      <c r="I364">
        <v>9913</v>
      </c>
      <c r="J364" s="2">
        <f t="shared" si="21"/>
        <v>92.13681568919044</v>
      </c>
      <c r="K364">
        <v>6705</v>
      </c>
      <c r="L364" s="2">
        <f t="shared" si="22"/>
        <v>0.6231991820801189</v>
      </c>
      <c r="M364">
        <f t="shared" si="23"/>
        <v>3.8263987821876175</v>
      </c>
      <c r="N364">
        <v>-0.12752</v>
      </c>
      <c r="O364">
        <v>-0.2381</v>
      </c>
    </row>
    <row r="365" spans="3:15" ht="14.25">
      <c r="C365">
        <v>7.29</v>
      </c>
      <c r="D365">
        <v>2.71</v>
      </c>
      <c r="E365">
        <v>141.42</v>
      </c>
      <c r="F365">
        <v>10339</v>
      </c>
      <c r="G365" s="2">
        <f t="shared" si="20"/>
        <v>4.014478535326206</v>
      </c>
      <c r="H365">
        <f>H364-1</f>
        <v>29</v>
      </c>
      <c r="I365">
        <v>9882</v>
      </c>
      <c r="J365" s="2">
        <f t="shared" si="21"/>
        <v>95.57984331173228</v>
      </c>
      <c r="K365">
        <v>5292</v>
      </c>
      <c r="L365" s="2">
        <f t="shared" si="22"/>
        <v>0.5118483412322274</v>
      </c>
      <c r="M365">
        <f t="shared" si="23"/>
        <v>3.7236198355154633</v>
      </c>
      <c r="N365">
        <v>0.01559</v>
      </c>
      <c r="O365">
        <v>-0.03941</v>
      </c>
    </row>
    <row r="366" spans="3:15" ht="14.25">
      <c r="C366">
        <v>4.62</v>
      </c>
      <c r="D366">
        <v>1.87</v>
      </c>
      <c r="E366">
        <v>112.07</v>
      </c>
      <c r="F366">
        <v>8870</v>
      </c>
      <c r="G366" s="2">
        <f t="shared" si="20"/>
        <v>3.9479236198317262</v>
      </c>
      <c r="H366">
        <f>H365-1</f>
        <v>28</v>
      </c>
      <c r="I366">
        <v>8157</v>
      </c>
      <c r="J366" s="2">
        <f t="shared" si="21"/>
        <v>91.96166854565952</v>
      </c>
      <c r="K366">
        <v>5208</v>
      </c>
      <c r="L366" s="2">
        <f t="shared" si="22"/>
        <v>0.5871476888387824</v>
      </c>
      <c r="M366">
        <f t="shared" si="23"/>
        <v>3.7166709755601355</v>
      </c>
      <c r="N366">
        <v>-0.09519</v>
      </c>
      <c r="O366">
        <v>-0.22082</v>
      </c>
    </row>
    <row r="367" spans="1:15" ht="14.25">
      <c r="A367">
        <v>74</v>
      </c>
      <c r="C367">
        <v>9.6</v>
      </c>
      <c r="D367">
        <v>3.68</v>
      </c>
      <c r="E367">
        <v>125.86</v>
      </c>
      <c r="F367">
        <v>12059</v>
      </c>
      <c r="G367" s="2">
        <f t="shared" si="20"/>
        <v>4.08131129515998</v>
      </c>
      <c r="H367">
        <v>23</v>
      </c>
      <c r="I367">
        <v>11269</v>
      </c>
      <c r="J367" s="2">
        <f t="shared" si="21"/>
        <v>93.44887635790697</v>
      </c>
      <c r="K367">
        <v>7691</v>
      </c>
      <c r="L367" s="2">
        <f t="shared" si="22"/>
        <v>0.6377809105232606</v>
      </c>
      <c r="M367">
        <f t="shared" si="23"/>
        <v>3.8859828113549733</v>
      </c>
      <c r="N367">
        <v>-0.01698</v>
      </c>
      <c r="O367">
        <v>-0.07991</v>
      </c>
    </row>
    <row r="368" spans="3:15" ht="14.25">
      <c r="C368">
        <v>7.24</v>
      </c>
      <c r="D368">
        <v>2.72</v>
      </c>
      <c r="E368">
        <v>135.26</v>
      </c>
      <c r="F368">
        <v>11354</v>
      </c>
      <c r="G368" s="2">
        <f t="shared" si="20"/>
        <v>4.055148889889394</v>
      </c>
      <c r="H368">
        <f>H367-1</f>
        <v>22</v>
      </c>
      <c r="I368">
        <v>10829</v>
      </c>
      <c r="J368" s="2">
        <f t="shared" si="21"/>
        <v>95.37607891491984</v>
      </c>
      <c r="K368">
        <v>7207</v>
      </c>
      <c r="L368" s="2">
        <f t="shared" si="22"/>
        <v>0.6347542716223358</v>
      </c>
      <c r="M368">
        <f t="shared" si="23"/>
        <v>3.8577545220594422</v>
      </c>
      <c r="N368">
        <v>-0.08058</v>
      </c>
      <c r="O368">
        <v>-0.17077</v>
      </c>
    </row>
    <row r="369" spans="3:15" ht="14.25">
      <c r="C369">
        <v>4.7</v>
      </c>
      <c r="D369">
        <v>1.76</v>
      </c>
      <c r="E369">
        <v>137.09</v>
      </c>
      <c r="F369">
        <v>10759</v>
      </c>
      <c r="G369" s="2">
        <f t="shared" si="20"/>
        <v>4.031771907514002</v>
      </c>
      <c r="H369">
        <f>H368-1</f>
        <v>21</v>
      </c>
      <c r="I369">
        <v>9913</v>
      </c>
      <c r="J369" s="2">
        <f t="shared" si="21"/>
        <v>92.13681568919044</v>
      </c>
      <c r="K369">
        <v>6705</v>
      </c>
      <c r="L369" s="2">
        <f t="shared" si="22"/>
        <v>0.6231991820801189</v>
      </c>
      <c r="M369">
        <f t="shared" si="23"/>
        <v>3.8263987821876175</v>
      </c>
      <c r="N369">
        <v>-0.16981</v>
      </c>
      <c r="O369">
        <v>-0.29863</v>
      </c>
    </row>
    <row r="370" spans="3:15" ht="14.25">
      <c r="C370">
        <v>8.16</v>
      </c>
      <c r="D370">
        <v>3.04</v>
      </c>
      <c r="E370">
        <v>141.42</v>
      </c>
      <c r="F370">
        <v>10339</v>
      </c>
      <c r="G370" s="2">
        <f t="shared" si="20"/>
        <v>4.014478535326206</v>
      </c>
      <c r="H370">
        <f>H369-1</f>
        <v>20</v>
      </c>
      <c r="I370">
        <v>9882</v>
      </c>
      <c r="J370" s="2">
        <f t="shared" si="21"/>
        <v>95.57984331173228</v>
      </c>
      <c r="K370">
        <v>5292</v>
      </c>
      <c r="L370" s="2">
        <f t="shared" si="22"/>
        <v>0.5118483412322274</v>
      </c>
      <c r="M370">
        <f t="shared" si="23"/>
        <v>3.7236198355154633</v>
      </c>
      <c r="N370">
        <v>-0.00013</v>
      </c>
      <c r="O370">
        <v>-0.06078</v>
      </c>
    </row>
    <row r="371" spans="3:15" ht="14.25">
      <c r="C371">
        <v>5.6</v>
      </c>
      <c r="D371">
        <v>2.26</v>
      </c>
      <c r="E371">
        <v>113.12</v>
      </c>
      <c r="F371">
        <v>8837</v>
      </c>
      <c r="G371" s="2">
        <f t="shared" si="20"/>
        <v>3.9463048549934747</v>
      </c>
      <c r="H371">
        <f>H370-1</f>
        <v>19</v>
      </c>
      <c r="I371">
        <v>8157</v>
      </c>
      <c r="J371" s="2">
        <f t="shared" si="21"/>
        <v>92.30508090981102</v>
      </c>
      <c r="K371">
        <v>5208</v>
      </c>
      <c r="L371" s="2">
        <f t="shared" si="22"/>
        <v>0.5893402738485911</v>
      </c>
      <c r="M371">
        <f t="shared" si="23"/>
        <v>3.7166709755601355</v>
      </c>
      <c r="N371">
        <v>-0.10683</v>
      </c>
      <c r="O371">
        <v>-0.23265</v>
      </c>
    </row>
    <row r="372" spans="1:15" ht="14.25">
      <c r="A372">
        <v>75</v>
      </c>
      <c r="C372">
        <v>9.59</v>
      </c>
      <c r="D372">
        <v>3.77</v>
      </c>
      <c r="E372">
        <v>108.02</v>
      </c>
      <c r="F372">
        <v>3927</v>
      </c>
      <c r="G372" s="2">
        <f t="shared" si="20"/>
        <v>3.594060901270418</v>
      </c>
      <c r="H372">
        <v>16</v>
      </c>
      <c r="I372">
        <v>145</v>
      </c>
      <c r="J372" s="2">
        <f t="shared" si="21"/>
        <v>3.692386045327222</v>
      </c>
      <c r="K372">
        <v>2791</v>
      </c>
      <c r="L372" s="2">
        <f t="shared" si="22"/>
        <v>0.7107206518971225</v>
      </c>
      <c r="M372">
        <f t="shared" si="23"/>
        <v>3.445759836488631</v>
      </c>
      <c r="N372">
        <v>-0.41547</v>
      </c>
      <c r="O372">
        <v>-0.62877</v>
      </c>
    </row>
    <row r="373" spans="3:15" ht="14.25">
      <c r="C373">
        <v>10.36</v>
      </c>
      <c r="D373">
        <v>4.92</v>
      </c>
      <c r="E373">
        <v>59.46</v>
      </c>
      <c r="F373">
        <v>3057</v>
      </c>
      <c r="G373" s="2">
        <f t="shared" si="20"/>
        <v>3.485295438726089</v>
      </c>
      <c r="H373">
        <f>H372-1</f>
        <v>15</v>
      </c>
      <c r="I373">
        <v>176</v>
      </c>
      <c r="J373" s="2">
        <f t="shared" si="21"/>
        <v>5.757278377494275</v>
      </c>
      <c r="K373">
        <v>2744</v>
      </c>
      <c r="L373" s="2">
        <f t="shared" si="22"/>
        <v>0.8976120379456984</v>
      </c>
      <c r="M373">
        <f t="shared" si="23"/>
        <v>3.438384107034714</v>
      </c>
      <c r="N373">
        <v>-0.40605</v>
      </c>
      <c r="O373">
        <v>-0.58296</v>
      </c>
    </row>
    <row r="374" spans="3:15" ht="14.25">
      <c r="C374">
        <v>31.16</v>
      </c>
      <c r="D374">
        <v>13.41</v>
      </c>
      <c r="E374">
        <v>71.28</v>
      </c>
      <c r="F374">
        <v>3140</v>
      </c>
      <c r="G374" s="2">
        <f t="shared" si="20"/>
        <v>3.496929648073215</v>
      </c>
      <c r="H374">
        <f>H373-1</f>
        <v>14</v>
      </c>
      <c r="I374">
        <v>225</v>
      </c>
      <c r="J374" s="2">
        <f t="shared" si="21"/>
        <v>7.165605095541401</v>
      </c>
      <c r="K374">
        <v>2882</v>
      </c>
      <c r="L374" s="2">
        <f t="shared" si="22"/>
        <v>0.9178343949044586</v>
      </c>
      <c r="M374">
        <f t="shared" si="23"/>
        <v>3.4596939764779706</v>
      </c>
      <c r="N374">
        <v>0.22056</v>
      </c>
      <c r="O374">
        <v>0.43145</v>
      </c>
    </row>
    <row r="375" spans="3:15" ht="14.25">
      <c r="C375">
        <v>54.3</v>
      </c>
      <c r="D375">
        <v>26.6</v>
      </c>
      <c r="E375">
        <v>35.81</v>
      </c>
      <c r="F375">
        <v>2103</v>
      </c>
      <c r="G375" s="2">
        <f t="shared" si="20"/>
        <v>3.322839272686321</v>
      </c>
      <c r="H375">
        <f>H374-1</f>
        <v>13</v>
      </c>
      <c r="I375">
        <v>281</v>
      </c>
      <c r="J375" s="2">
        <f t="shared" si="21"/>
        <v>13.361864003804088</v>
      </c>
      <c r="K375">
        <v>2938</v>
      </c>
      <c r="L375" s="2">
        <f t="shared" si="22"/>
        <v>1.397051830718022</v>
      </c>
      <c r="M375">
        <f t="shared" si="23"/>
        <v>3.4680517914542377</v>
      </c>
      <c r="N375">
        <v>0.87432</v>
      </c>
      <c r="O375">
        <v>1.87502</v>
      </c>
    </row>
    <row r="376" spans="3:15" ht="14.25">
      <c r="C376">
        <v>90.74</v>
      </c>
      <c r="D376">
        <v>20.83</v>
      </c>
      <c r="E376">
        <v>57.78</v>
      </c>
      <c r="F376">
        <v>2639</v>
      </c>
      <c r="G376" s="2">
        <f t="shared" si="20"/>
        <v>3.4214393902200495</v>
      </c>
      <c r="H376">
        <f>H375-1</f>
        <v>12</v>
      </c>
      <c r="I376">
        <v>356</v>
      </c>
      <c r="J376" s="2">
        <f t="shared" si="21"/>
        <v>13.489958317544524</v>
      </c>
      <c r="K376">
        <v>3086</v>
      </c>
      <c r="L376" s="2">
        <f t="shared" si="22"/>
        <v>1.1693823417961349</v>
      </c>
      <c r="M376">
        <f t="shared" si="23"/>
        <v>3.4893959217271293</v>
      </c>
      <c r="N376">
        <v>2.01668</v>
      </c>
      <c r="O376">
        <v>1.25418</v>
      </c>
    </row>
    <row r="377" spans="1:15" ht="14.25">
      <c r="A377">
        <v>76</v>
      </c>
      <c r="C377">
        <v>9.59</v>
      </c>
      <c r="D377">
        <v>3.48</v>
      </c>
      <c r="E377">
        <v>155.79</v>
      </c>
      <c r="F377">
        <v>12491</v>
      </c>
      <c r="G377" s="2">
        <f t="shared" si="20"/>
        <v>4.096597208357894</v>
      </c>
      <c r="H377">
        <v>25</v>
      </c>
      <c r="I377">
        <v>11883</v>
      </c>
      <c r="J377" s="2">
        <f t="shared" si="21"/>
        <v>95.13249539668561</v>
      </c>
      <c r="K377">
        <v>4452</v>
      </c>
      <c r="L377" s="2">
        <f t="shared" si="22"/>
        <v>0.3564166199663758</v>
      </c>
      <c r="M377">
        <f t="shared" si="23"/>
        <v>3.6485551556626707</v>
      </c>
      <c r="N377">
        <v>0.12344</v>
      </c>
      <c r="O377">
        <v>0.1176</v>
      </c>
    </row>
    <row r="378" spans="3:15" ht="14.25">
      <c r="C378">
        <v>9.19</v>
      </c>
      <c r="D378">
        <v>3.23</v>
      </c>
      <c r="E378">
        <v>163.04</v>
      </c>
      <c r="F378">
        <v>12584</v>
      </c>
      <c r="G378" s="2">
        <f t="shared" si="20"/>
        <v>4.0998187096152305</v>
      </c>
      <c r="H378">
        <f>H377-1</f>
        <v>24</v>
      </c>
      <c r="I378">
        <v>12053</v>
      </c>
      <c r="J378" s="2">
        <f t="shared" si="21"/>
        <v>95.78035600762873</v>
      </c>
      <c r="K378">
        <v>4265</v>
      </c>
      <c r="L378" s="2">
        <f t="shared" si="22"/>
        <v>0.33892244119516846</v>
      </c>
      <c r="M378">
        <f t="shared" si="23"/>
        <v>3.629919035503542</v>
      </c>
      <c r="N378">
        <v>0.11715</v>
      </c>
      <c r="O378">
        <v>0.105</v>
      </c>
    </row>
    <row r="379" spans="3:15" ht="14.25">
      <c r="C379">
        <v>9.86</v>
      </c>
      <c r="D379">
        <v>3.18</v>
      </c>
      <c r="E379">
        <v>186.01</v>
      </c>
      <c r="F379">
        <v>11708</v>
      </c>
      <c r="G379" s="2">
        <f t="shared" si="20"/>
        <v>4.068482713761754</v>
      </c>
      <c r="H379">
        <f>H378-1</f>
        <v>23</v>
      </c>
      <c r="I379">
        <v>11054</v>
      </c>
      <c r="J379" s="2">
        <f t="shared" si="21"/>
        <v>94.41407584557567</v>
      </c>
      <c r="K379">
        <v>4262</v>
      </c>
      <c r="L379" s="2">
        <f t="shared" si="22"/>
        <v>0.3640245985650837</v>
      </c>
      <c r="M379">
        <f t="shared" si="23"/>
        <v>3.629613445378183</v>
      </c>
      <c r="N379">
        <v>0.1079</v>
      </c>
      <c r="O379">
        <v>0.09314</v>
      </c>
    </row>
    <row r="380" spans="3:15" ht="14.25">
      <c r="C380">
        <v>17.13</v>
      </c>
      <c r="D380">
        <v>6.28</v>
      </c>
      <c r="E380">
        <v>150.2</v>
      </c>
      <c r="F380">
        <v>11712</v>
      </c>
      <c r="G380" s="2">
        <f t="shared" si="20"/>
        <v>4.068631063714316</v>
      </c>
      <c r="H380">
        <f>H379-1</f>
        <v>22</v>
      </c>
      <c r="I380">
        <v>10626</v>
      </c>
      <c r="J380" s="2">
        <f t="shared" si="21"/>
        <v>90.72745901639344</v>
      </c>
      <c r="K380">
        <v>3994</v>
      </c>
      <c r="L380" s="2">
        <f t="shared" si="22"/>
        <v>0.3410177595628415</v>
      </c>
      <c r="M380">
        <f t="shared" si="23"/>
        <v>3.6014080605346837</v>
      </c>
      <c r="N380">
        <v>0.33566</v>
      </c>
      <c r="O380">
        <v>0.41515</v>
      </c>
    </row>
    <row r="381" spans="3:15" ht="14.25">
      <c r="C381">
        <v>7.49</v>
      </c>
      <c r="D381">
        <v>3.39</v>
      </c>
      <c r="E381">
        <v>104.7</v>
      </c>
      <c r="F381">
        <v>8732</v>
      </c>
      <c r="G381" s="2">
        <f t="shared" si="20"/>
        <v>3.9411137270371017</v>
      </c>
      <c r="H381">
        <f>H380-1</f>
        <v>21</v>
      </c>
      <c r="I381">
        <v>8304</v>
      </c>
      <c r="J381" s="2">
        <f t="shared" si="21"/>
        <v>95.09848831882731</v>
      </c>
      <c r="K381">
        <v>2787</v>
      </c>
      <c r="L381" s="2">
        <f t="shared" si="22"/>
        <v>0.31917086578103526</v>
      </c>
      <c r="M381">
        <f t="shared" si="23"/>
        <v>3.445136968713304</v>
      </c>
      <c r="N381">
        <v>0.12189</v>
      </c>
      <c r="O381">
        <v>0.10505</v>
      </c>
    </row>
    <row r="382" spans="1:15" ht="14.25">
      <c r="A382">
        <v>77</v>
      </c>
      <c r="C382">
        <v>9.54</v>
      </c>
      <c r="D382">
        <v>1.95</v>
      </c>
      <c r="E382">
        <v>384.75</v>
      </c>
      <c r="F382">
        <v>13326</v>
      </c>
      <c r="G382" s="2">
        <f t="shared" si="20"/>
        <v>4.124699808932117</v>
      </c>
      <c r="H382">
        <v>28</v>
      </c>
      <c r="I382">
        <v>263</v>
      </c>
      <c r="J382" s="2">
        <f t="shared" si="21"/>
        <v>1.9735854720096053</v>
      </c>
      <c r="K382">
        <v>1823</v>
      </c>
      <c r="L382" s="2">
        <f t="shared" si="22"/>
        <v>0.13680024013207265</v>
      </c>
      <c r="M382">
        <f t="shared" si="23"/>
        <v>3.2607866686549762</v>
      </c>
      <c r="N382">
        <v>-0.24387</v>
      </c>
      <c r="O382">
        <v>-0.21196</v>
      </c>
    </row>
    <row r="383" spans="3:15" ht="14.25">
      <c r="C383">
        <v>2.84</v>
      </c>
      <c r="D383">
        <v>0.61</v>
      </c>
      <c r="E383">
        <v>365.84</v>
      </c>
      <c r="F383">
        <v>11790</v>
      </c>
      <c r="G383" s="2">
        <f t="shared" si="20"/>
        <v>4.071513805095089</v>
      </c>
      <c r="H383">
        <f>H382-1</f>
        <v>27</v>
      </c>
      <c r="I383">
        <v>295</v>
      </c>
      <c r="J383" s="2">
        <f t="shared" si="21"/>
        <v>2.502120441051739</v>
      </c>
      <c r="K383">
        <v>1691</v>
      </c>
      <c r="L383" s="2">
        <f t="shared" si="22"/>
        <v>0.14342663273960984</v>
      </c>
      <c r="M383">
        <f t="shared" si="23"/>
        <v>3.2281436075977417</v>
      </c>
      <c r="N383">
        <v>-0.44101</v>
      </c>
      <c r="O383">
        <v>-0.38985</v>
      </c>
    </row>
    <row r="384" spans="3:15" ht="14.25">
      <c r="C384">
        <v>2.43</v>
      </c>
      <c r="D384">
        <v>0.61</v>
      </c>
      <c r="E384">
        <v>296.05</v>
      </c>
      <c r="F384">
        <v>10058</v>
      </c>
      <c r="G384" s="2">
        <f t="shared" si="20"/>
        <v>4.002511631284908</v>
      </c>
      <c r="H384">
        <f>H383-1</f>
        <v>26</v>
      </c>
      <c r="I384">
        <v>325</v>
      </c>
      <c r="J384" s="2">
        <f t="shared" si="21"/>
        <v>3.231258699542652</v>
      </c>
      <c r="K384">
        <v>1444</v>
      </c>
      <c r="L384" s="2">
        <f t="shared" si="22"/>
        <v>0.1435673096042951</v>
      </c>
      <c r="M384">
        <f t="shared" si="23"/>
        <v>3.1595671932336202</v>
      </c>
      <c r="N384">
        <v>-0.40905</v>
      </c>
      <c r="O384">
        <v>-0.43719</v>
      </c>
    </row>
    <row r="385" spans="3:15" ht="14.25">
      <c r="C385">
        <v>3.96</v>
      </c>
      <c r="D385">
        <v>1.15</v>
      </c>
      <c r="E385">
        <v>239.57</v>
      </c>
      <c r="F385">
        <v>8630</v>
      </c>
      <c r="G385" s="2">
        <f t="shared" si="20"/>
        <v>3.9360107957152097</v>
      </c>
      <c r="H385">
        <f>H384-1</f>
        <v>25</v>
      </c>
      <c r="I385">
        <v>403</v>
      </c>
      <c r="J385" s="2">
        <f t="shared" si="21"/>
        <v>4.669756662804171</v>
      </c>
      <c r="K385">
        <v>1578</v>
      </c>
      <c r="L385" s="2">
        <f t="shared" si="22"/>
        <v>0.1828505214368482</v>
      </c>
      <c r="M385">
        <f t="shared" si="23"/>
        <v>3.1981069988734014</v>
      </c>
      <c r="N385">
        <v>-0.36748</v>
      </c>
      <c r="O385">
        <v>-0.46206</v>
      </c>
    </row>
    <row r="386" spans="3:15" ht="14.25">
      <c r="C386">
        <v>3.54</v>
      </c>
      <c r="D386">
        <v>1.25</v>
      </c>
      <c r="E386">
        <v>180.43</v>
      </c>
      <c r="F386">
        <v>6912</v>
      </c>
      <c r="G386" s="2">
        <f t="shared" si="20"/>
        <v>3.839603729470837</v>
      </c>
      <c r="H386">
        <f>H385-1</f>
        <v>24</v>
      </c>
      <c r="I386">
        <v>404</v>
      </c>
      <c r="J386" s="2">
        <f t="shared" si="21"/>
        <v>5.844907407407407</v>
      </c>
      <c r="K386">
        <v>1684</v>
      </c>
      <c r="L386" s="2">
        <f t="shared" si="22"/>
        <v>0.24363425925925927</v>
      </c>
      <c r="M386">
        <f t="shared" si="23"/>
        <v>3.226342087163631</v>
      </c>
      <c r="N386">
        <v>-0.39007</v>
      </c>
      <c r="O386">
        <v>-0.54916</v>
      </c>
    </row>
    <row r="387" spans="1:15" ht="14.25">
      <c r="A387">
        <v>78</v>
      </c>
      <c r="C387">
        <v>9.53</v>
      </c>
      <c r="D387">
        <v>6.35</v>
      </c>
      <c r="E387">
        <v>33.62</v>
      </c>
      <c r="F387">
        <v>11467</v>
      </c>
      <c r="G387" s="2">
        <f aca="true" t="shared" si="24" ref="G387:G450">LOG(F387)</f>
        <v>4.059449812507961</v>
      </c>
      <c r="H387">
        <v>22</v>
      </c>
      <c r="I387">
        <v>10394</v>
      </c>
      <c r="J387" s="2">
        <f aca="true" t="shared" si="25" ref="J387:J450">I387/F387*100</f>
        <v>90.64271387459667</v>
      </c>
      <c r="K387">
        <v>5716</v>
      </c>
      <c r="L387" s="2">
        <f aca="true" t="shared" si="26" ref="L387:L450">K387/F387</f>
        <v>0.4984738815732101</v>
      </c>
      <c r="M387">
        <f aca="true" t="shared" si="27" ref="M387:M450">LOG(K387)</f>
        <v>3.7570922201189325</v>
      </c>
      <c r="N387">
        <v>0.0669</v>
      </c>
      <c r="O387">
        <v>0.21064</v>
      </c>
    </row>
    <row r="388" spans="3:15" ht="14.25">
      <c r="C388">
        <v>12.6</v>
      </c>
      <c r="D388">
        <v>8.14</v>
      </c>
      <c r="E388">
        <v>37.41</v>
      </c>
      <c r="F388">
        <v>10962</v>
      </c>
      <c r="G388" s="2">
        <f t="shared" si="24"/>
        <v>4.039889797736182</v>
      </c>
      <c r="H388">
        <f>H387-1</f>
        <v>21</v>
      </c>
      <c r="I388">
        <v>10295</v>
      </c>
      <c r="J388" s="2">
        <f t="shared" si="25"/>
        <v>93.91534391534393</v>
      </c>
      <c r="K388">
        <v>5603</v>
      </c>
      <c r="L388" s="2">
        <f t="shared" si="26"/>
        <v>0.5111293559569422</v>
      </c>
      <c r="M388">
        <f t="shared" si="27"/>
        <v>3.7484206224675685</v>
      </c>
      <c r="N388">
        <v>0.16942</v>
      </c>
      <c r="O388">
        <v>0.43882</v>
      </c>
    </row>
    <row r="389" spans="3:15" ht="14.25">
      <c r="C389">
        <v>9.94</v>
      </c>
      <c r="D389">
        <v>6.46</v>
      </c>
      <c r="E389">
        <v>19.07</v>
      </c>
      <c r="F389">
        <v>10640</v>
      </c>
      <c r="G389" s="2">
        <f t="shared" si="24"/>
        <v>4.0269416279590295</v>
      </c>
      <c r="H389">
        <f>H388-1</f>
        <v>20</v>
      </c>
      <c r="I389">
        <v>9596</v>
      </c>
      <c r="J389" s="2">
        <f t="shared" si="25"/>
        <v>90.18796992481202</v>
      </c>
      <c r="K389">
        <v>5275</v>
      </c>
      <c r="L389" s="2">
        <f t="shared" si="26"/>
        <v>0.4957706766917293</v>
      </c>
      <c r="M389">
        <f t="shared" si="27"/>
        <v>3.72222246396973</v>
      </c>
      <c r="N389">
        <v>0.08263</v>
      </c>
      <c r="O389">
        <v>0.20438</v>
      </c>
    </row>
    <row r="390" spans="3:15" ht="14.25">
      <c r="C390">
        <v>6.79</v>
      </c>
      <c r="D390">
        <v>4.4</v>
      </c>
      <c r="E390">
        <v>41.91</v>
      </c>
      <c r="F390">
        <v>9883</v>
      </c>
      <c r="G390" s="2">
        <f t="shared" si="24"/>
        <v>3.994888795364911</v>
      </c>
      <c r="H390">
        <f>H389-1</f>
        <v>19</v>
      </c>
      <c r="I390">
        <v>9179</v>
      </c>
      <c r="J390" s="2">
        <f t="shared" si="25"/>
        <v>92.87665688556106</v>
      </c>
      <c r="K390">
        <v>4803</v>
      </c>
      <c r="L390" s="2">
        <f t="shared" si="26"/>
        <v>0.4859860366285541</v>
      </c>
      <c r="M390">
        <f t="shared" si="27"/>
        <v>3.681512586638962</v>
      </c>
      <c r="N390">
        <v>-0.00191</v>
      </c>
      <c r="O390">
        <v>0.00629</v>
      </c>
    </row>
    <row r="391" spans="3:15" ht="14.25">
      <c r="C391">
        <v>5.36</v>
      </c>
      <c r="D391">
        <v>3.26</v>
      </c>
      <c r="E391">
        <v>52.07</v>
      </c>
      <c r="F391">
        <v>9986</v>
      </c>
      <c r="G391" s="2">
        <f t="shared" si="24"/>
        <v>3.999391561719091</v>
      </c>
      <c r="H391">
        <f>H390-1</f>
        <v>18</v>
      </c>
      <c r="I391">
        <v>9254</v>
      </c>
      <c r="J391" s="2">
        <f t="shared" si="25"/>
        <v>92.66973763268575</v>
      </c>
      <c r="K391">
        <v>4437</v>
      </c>
      <c r="L391" s="2">
        <f t="shared" si="26"/>
        <v>0.44432205087121973</v>
      </c>
      <c r="M391">
        <f t="shared" si="27"/>
        <v>3.647089428716555</v>
      </c>
      <c r="N391">
        <v>-0.03541</v>
      </c>
      <c r="O391">
        <v>-0.10251</v>
      </c>
    </row>
    <row r="392" spans="1:15" ht="14.25">
      <c r="A392">
        <v>79</v>
      </c>
      <c r="C392">
        <v>9.39</v>
      </c>
      <c r="D392">
        <v>5.56</v>
      </c>
      <c r="E392">
        <v>56.92</v>
      </c>
      <c r="F392">
        <v>13525</v>
      </c>
      <c r="G392" s="2">
        <f t="shared" si="24"/>
        <v>4.131137273778607</v>
      </c>
      <c r="H392">
        <v>8</v>
      </c>
      <c r="I392">
        <v>10100</v>
      </c>
      <c r="J392" s="2">
        <f t="shared" si="25"/>
        <v>74.67652495378928</v>
      </c>
      <c r="K392">
        <v>3782</v>
      </c>
      <c r="L392" s="2">
        <f t="shared" si="26"/>
        <v>0.279630314232902</v>
      </c>
      <c r="M392">
        <f t="shared" si="27"/>
        <v>3.577721524509021</v>
      </c>
      <c r="N392">
        <v>0.01951</v>
      </c>
      <c r="O392">
        <v>0.08195</v>
      </c>
    </row>
    <row r="393" spans="3:15" ht="14.25">
      <c r="C393">
        <v>11.82</v>
      </c>
      <c r="D393">
        <v>6.59</v>
      </c>
      <c r="E393">
        <v>67.77</v>
      </c>
      <c r="F393">
        <v>13308</v>
      </c>
      <c r="G393" s="2">
        <f t="shared" si="24"/>
        <v>4.124112792196785</v>
      </c>
      <c r="H393">
        <f>H392-1</f>
        <v>7</v>
      </c>
      <c r="I393">
        <v>9907</v>
      </c>
      <c r="J393" s="2">
        <f t="shared" si="25"/>
        <v>74.44394349263601</v>
      </c>
      <c r="K393">
        <v>3829</v>
      </c>
      <c r="L393" s="2">
        <f t="shared" si="26"/>
        <v>0.28772167117523295</v>
      </c>
      <c r="M393">
        <f t="shared" si="27"/>
        <v>3.583085366347688</v>
      </c>
      <c r="N393">
        <v>0.07889</v>
      </c>
      <c r="O393">
        <v>0.20019</v>
      </c>
    </row>
    <row r="394" spans="3:15" ht="14.25">
      <c r="C394">
        <v>13.36</v>
      </c>
      <c r="D394">
        <v>6.84</v>
      </c>
      <c r="E394">
        <v>82.81</v>
      </c>
      <c r="F394">
        <v>13137</v>
      </c>
      <c r="G394" s="2">
        <f t="shared" si="24"/>
        <v>4.118496199911788</v>
      </c>
      <c r="H394">
        <f>H393-1</f>
        <v>6</v>
      </c>
      <c r="I394">
        <v>9914</v>
      </c>
      <c r="J394" s="2">
        <f t="shared" si="25"/>
        <v>75.4662403897389</v>
      </c>
      <c r="K394">
        <v>3669</v>
      </c>
      <c r="L394" s="2">
        <f t="shared" si="26"/>
        <v>0.279287508563599</v>
      </c>
      <c r="M394">
        <f t="shared" si="27"/>
        <v>3.564547711755948</v>
      </c>
      <c r="N394">
        <v>0.12774</v>
      </c>
      <c r="O394">
        <v>0.25285</v>
      </c>
    </row>
    <row r="395" spans="3:15" ht="14.25">
      <c r="C395">
        <v>12.31</v>
      </c>
      <c r="D395">
        <v>5.81</v>
      </c>
      <c r="E395">
        <v>97.78</v>
      </c>
      <c r="F395">
        <v>12772</v>
      </c>
      <c r="G395" s="2">
        <f t="shared" si="24"/>
        <v>4.106258909867408</v>
      </c>
      <c r="H395">
        <f>H394-1</f>
        <v>5</v>
      </c>
      <c r="I395">
        <v>9962</v>
      </c>
      <c r="J395" s="2">
        <f t="shared" si="25"/>
        <v>77.99874725963043</v>
      </c>
      <c r="K395">
        <v>3613</v>
      </c>
      <c r="L395" s="2">
        <f t="shared" si="26"/>
        <v>0.28288443470090824</v>
      </c>
      <c r="M395">
        <f t="shared" si="27"/>
        <v>3.5578679615680224</v>
      </c>
      <c r="N395">
        <v>0.09771</v>
      </c>
      <c r="O395">
        <v>0.15408</v>
      </c>
    </row>
    <row r="396" spans="3:15" ht="14.25">
      <c r="C396">
        <v>10.56</v>
      </c>
      <c r="D396">
        <v>4.77</v>
      </c>
      <c r="E396">
        <v>108.41</v>
      </c>
      <c r="F396">
        <v>12089</v>
      </c>
      <c r="G396" s="2">
        <f t="shared" si="24"/>
        <v>4.082390377581715</v>
      </c>
      <c r="H396">
        <f>H395-1</f>
        <v>4</v>
      </c>
      <c r="I396">
        <v>9965</v>
      </c>
      <c r="J396" s="2">
        <f t="shared" si="25"/>
        <v>82.43030854495824</v>
      </c>
      <c r="K396">
        <v>3465</v>
      </c>
      <c r="L396" s="2">
        <f t="shared" si="26"/>
        <v>0.28662420382165604</v>
      </c>
      <c r="M396">
        <f t="shared" si="27"/>
        <v>3.5397032389478253</v>
      </c>
      <c r="N396">
        <v>0.06036</v>
      </c>
      <c r="O396">
        <v>0.06563</v>
      </c>
    </row>
    <row r="397" spans="1:15" ht="14.25">
      <c r="A397">
        <v>80</v>
      </c>
      <c r="C397">
        <v>9.33</v>
      </c>
      <c r="D397">
        <v>3.68</v>
      </c>
      <c r="E397">
        <v>133.59</v>
      </c>
      <c r="F397">
        <v>14732</v>
      </c>
      <c r="G397" s="2">
        <f t="shared" si="24"/>
        <v>4.168261710182875</v>
      </c>
      <c r="H397">
        <v>22</v>
      </c>
      <c r="I397">
        <v>14287</v>
      </c>
      <c r="J397" s="2">
        <f t="shared" si="25"/>
        <v>96.97936464838448</v>
      </c>
      <c r="K397">
        <v>6932</v>
      </c>
      <c r="L397" s="2">
        <f t="shared" si="26"/>
        <v>0.4705403203909856</v>
      </c>
      <c r="M397">
        <f t="shared" si="27"/>
        <v>3.8408585540418794</v>
      </c>
      <c r="N397">
        <v>0.03981</v>
      </c>
      <c r="O397">
        <v>0.01451</v>
      </c>
    </row>
    <row r="398" spans="3:15" ht="14.25">
      <c r="C398">
        <v>40.11</v>
      </c>
      <c r="D398">
        <v>14.4</v>
      </c>
      <c r="E398">
        <v>153.29</v>
      </c>
      <c r="F398">
        <v>14802</v>
      </c>
      <c r="G398" s="2">
        <f t="shared" si="24"/>
        <v>4.17032039987338</v>
      </c>
      <c r="H398">
        <f>H397-1</f>
        <v>21</v>
      </c>
      <c r="I398">
        <v>14283</v>
      </c>
      <c r="J398" s="2">
        <f t="shared" si="25"/>
        <v>96.49371706526145</v>
      </c>
      <c r="K398">
        <v>7145</v>
      </c>
      <c r="L398" s="2">
        <f t="shared" si="26"/>
        <v>0.48270503985947844</v>
      </c>
      <c r="M398">
        <f t="shared" si="27"/>
        <v>3.854002233126989</v>
      </c>
      <c r="N398">
        <v>0.95762</v>
      </c>
      <c r="O398">
        <v>1.28618</v>
      </c>
    </row>
    <row r="399" spans="3:15" ht="14.25">
      <c r="C399">
        <v>19.71</v>
      </c>
      <c r="D399">
        <v>4.18</v>
      </c>
      <c r="E399">
        <v>305.44</v>
      </c>
      <c r="F399">
        <v>15197</v>
      </c>
      <c r="G399" s="2">
        <f t="shared" si="24"/>
        <v>4.181757863468677</v>
      </c>
      <c r="H399">
        <f>H398-1</f>
        <v>20</v>
      </c>
      <c r="I399">
        <v>14267</v>
      </c>
      <c r="J399" s="2">
        <f t="shared" si="25"/>
        <v>93.88037112588012</v>
      </c>
      <c r="K399">
        <v>6803</v>
      </c>
      <c r="L399" s="2">
        <f t="shared" si="26"/>
        <v>0.44765414226492073</v>
      </c>
      <c r="M399">
        <f t="shared" si="27"/>
        <v>3.8327004709605674</v>
      </c>
      <c r="N399">
        <v>0.26891</v>
      </c>
      <c r="O399">
        <v>0.20797</v>
      </c>
    </row>
    <row r="400" spans="3:15" ht="14.25">
      <c r="C400">
        <v>6.89</v>
      </c>
      <c r="D400">
        <v>1.99</v>
      </c>
      <c r="E400">
        <v>217.55</v>
      </c>
      <c r="F400">
        <v>15401</v>
      </c>
      <c r="G400" s="2">
        <f t="shared" si="24"/>
        <v>4.187548920861271</v>
      </c>
      <c r="H400">
        <f>H399-1</f>
        <v>19</v>
      </c>
      <c r="I400">
        <v>14958</v>
      </c>
      <c r="J400" s="2">
        <f t="shared" si="25"/>
        <v>97.1235634049737</v>
      </c>
      <c r="K400">
        <v>6254</v>
      </c>
      <c r="L400" s="2">
        <f t="shared" si="26"/>
        <v>0.40607752743328357</v>
      </c>
      <c r="M400">
        <f t="shared" si="27"/>
        <v>3.7961578769069146</v>
      </c>
      <c r="N400">
        <v>-0.05322</v>
      </c>
      <c r="O400">
        <v>-0.09112</v>
      </c>
    </row>
    <row r="401" spans="3:15" ht="14.25">
      <c r="C401">
        <v>7.74</v>
      </c>
      <c r="D401">
        <v>2.18</v>
      </c>
      <c r="E401">
        <v>226.06</v>
      </c>
      <c r="F401">
        <v>15393</v>
      </c>
      <c r="G401" s="2">
        <f t="shared" si="24"/>
        <v>4.187323269375047</v>
      </c>
      <c r="H401">
        <f>H400-1</f>
        <v>18</v>
      </c>
      <c r="I401">
        <v>14981</v>
      </c>
      <c r="J401" s="2">
        <f t="shared" si="25"/>
        <v>97.32345871500033</v>
      </c>
      <c r="K401">
        <v>6102</v>
      </c>
      <c r="L401" s="2">
        <f t="shared" si="26"/>
        <v>0.39641395439485483</v>
      </c>
      <c r="M401">
        <f t="shared" si="27"/>
        <v>3.785472203306388</v>
      </c>
      <c r="N401">
        <v>-0.02896</v>
      </c>
      <c r="O401">
        <v>-0.05934</v>
      </c>
    </row>
    <row r="402" spans="1:15" ht="14.25">
      <c r="A402">
        <v>81</v>
      </c>
      <c r="C402">
        <v>9.28</v>
      </c>
      <c r="D402">
        <v>8.25</v>
      </c>
      <c r="E402">
        <v>1.03</v>
      </c>
      <c r="F402">
        <v>7434</v>
      </c>
      <c r="G402" s="2">
        <f t="shared" si="24"/>
        <v>3.871222556759707</v>
      </c>
      <c r="H402">
        <v>57</v>
      </c>
      <c r="I402">
        <v>2242</v>
      </c>
      <c r="J402" s="2">
        <f t="shared" si="25"/>
        <v>30.158730158730158</v>
      </c>
      <c r="K402">
        <v>3892</v>
      </c>
      <c r="L402" s="2">
        <f t="shared" si="26"/>
        <v>0.5235404896421846</v>
      </c>
      <c r="M402">
        <f t="shared" si="27"/>
        <v>3.5901728315963144</v>
      </c>
      <c r="N402">
        <v>-0.03747</v>
      </c>
      <c r="O402">
        <v>0.28243</v>
      </c>
    </row>
    <row r="403" spans="3:15" ht="14.25">
      <c r="C403">
        <v>15.64</v>
      </c>
      <c r="D403">
        <v>13.63</v>
      </c>
      <c r="E403">
        <v>1.24</v>
      </c>
      <c r="F403">
        <v>7012</v>
      </c>
      <c r="G403" s="2">
        <f t="shared" si="24"/>
        <v>3.8458419074217574</v>
      </c>
      <c r="H403">
        <f>H402-1</f>
        <v>56</v>
      </c>
      <c r="I403">
        <v>2282</v>
      </c>
      <c r="J403" s="2">
        <f t="shared" si="25"/>
        <v>32.544209925841415</v>
      </c>
      <c r="K403">
        <v>4072</v>
      </c>
      <c r="L403" s="2">
        <f t="shared" si="26"/>
        <v>0.580718767826583</v>
      </c>
      <c r="M403">
        <f t="shared" si="27"/>
        <v>3.6098077693287025</v>
      </c>
      <c r="N403">
        <v>0.14473</v>
      </c>
      <c r="O403">
        <v>0.90597</v>
      </c>
    </row>
    <row r="404" spans="3:15" ht="14.25">
      <c r="C404">
        <v>12.06</v>
      </c>
      <c r="D404">
        <v>10.38</v>
      </c>
      <c r="E404">
        <v>3.56</v>
      </c>
      <c r="F404">
        <v>6543</v>
      </c>
      <c r="G404" s="2">
        <f t="shared" si="24"/>
        <v>3.815776920298363</v>
      </c>
      <c r="H404">
        <f>H403-1</f>
        <v>55</v>
      </c>
      <c r="I404">
        <v>2325</v>
      </c>
      <c r="J404" s="2">
        <f t="shared" si="25"/>
        <v>35.534158642824394</v>
      </c>
      <c r="K404">
        <v>3823</v>
      </c>
      <c r="L404" s="2">
        <f t="shared" si="26"/>
        <v>0.5842885526516888</v>
      </c>
      <c r="M404">
        <f t="shared" si="27"/>
        <v>3.582404298019028</v>
      </c>
      <c r="N404">
        <v>0.05007</v>
      </c>
      <c r="O404">
        <v>0.54034</v>
      </c>
    </row>
    <row r="405" spans="3:15" ht="14.25">
      <c r="C405">
        <v>14.78</v>
      </c>
      <c r="D405">
        <v>12.98</v>
      </c>
      <c r="E405">
        <v>0.6</v>
      </c>
      <c r="F405">
        <v>6126</v>
      </c>
      <c r="G405" s="2">
        <f t="shared" si="24"/>
        <v>3.787176992470554</v>
      </c>
      <c r="H405">
        <f>H404-1</f>
        <v>54</v>
      </c>
      <c r="I405">
        <v>2873</v>
      </c>
      <c r="J405" s="2">
        <f t="shared" si="25"/>
        <v>46.898465556643814</v>
      </c>
      <c r="K405">
        <v>3793</v>
      </c>
      <c r="L405" s="2">
        <f t="shared" si="26"/>
        <v>0.619164218086843</v>
      </c>
      <c r="M405">
        <f t="shared" si="27"/>
        <v>3.5789828427027905</v>
      </c>
      <c r="N405">
        <v>0.17925</v>
      </c>
      <c r="O405">
        <v>0.90288</v>
      </c>
    </row>
    <row r="406" spans="3:15" ht="14.25">
      <c r="C406">
        <v>16.06</v>
      </c>
      <c r="D406">
        <v>13.86</v>
      </c>
      <c r="E406">
        <v>1.86</v>
      </c>
      <c r="F406">
        <v>5797</v>
      </c>
      <c r="G406" s="2">
        <f t="shared" si="24"/>
        <v>3.7632033003707717</v>
      </c>
      <c r="H406">
        <f>H405-1</f>
        <v>53</v>
      </c>
      <c r="I406">
        <v>2735</v>
      </c>
      <c r="J406" s="2">
        <f t="shared" si="25"/>
        <v>47.179575642573745</v>
      </c>
      <c r="K406">
        <v>3787</v>
      </c>
      <c r="L406" s="2">
        <f t="shared" si="26"/>
        <v>0.6532689322063137</v>
      </c>
      <c r="M406">
        <f t="shared" si="27"/>
        <v>3.578295305120826</v>
      </c>
      <c r="N406">
        <v>0.20623</v>
      </c>
      <c r="O406">
        <v>0.99256</v>
      </c>
    </row>
    <row r="407" spans="1:15" ht="14.25">
      <c r="A407">
        <v>82</v>
      </c>
      <c r="C407">
        <v>8.93</v>
      </c>
      <c r="D407">
        <v>4.67</v>
      </c>
      <c r="E407">
        <v>67.3</v>
      </c>
      <c r="F407">
        <v>11266</v>
      </c>
      <c r="G407" s="2">
        <f t="shared" si="24"/>
        <v>4.051769746899332</v>
      </c>
      <c r="H407">
        <v>61</v>
      </c>
      <c r="I407">
        <v>8304</v>
      </c>
      <c r="J407" s="2">
        <f t="shared" si="25"/>
        <v>73.7085034617433</v>
      </c>
      <c r="K407">
        <v>4444</v>
      </c>
      <c r="L407" s="2">
        <f t="shared" si="26"/>
        <v>0.39446121072252793</v>
      </c>
      <c r="M407">
        <f t="shared" si="27"/>
        <v>3.64777405026883</v>
      </c>
      <c r="N407">
        <v>0.18856</v>
      </c>
      <c r="O407">
        <v>0.26391</v>
      </c>
    </row>
    <row r="408" spans="3:15" ht="14.25">
      <c r="C408">
        <v>1.43</v>
      </c>
      <c r="D408">
        <v>0.64</v>
      </c>
      <c r="E408">
        <v>97.46</v>
      </c>
      <c r="F408">
        <v>11220</v>
      </c>
      <c r="G408" s="2">
        <f t="shared" si="24"/>
        <v>4.049992856920142</v>
      </c>
      <c r="H408">
        <f>H407-1</f>
        <v>60</v>
      </c>
      <c r="I408">
        <v>8246</v>
      </c>
      <c r="J408" s="2">
        <f t="shared" si="25"/>
        <v>73.49376114081997</v>
      </c>
      <c r="K408">
        <v>6386</v>
      </c>
      <c r="L408" s="2">
        <f t="shared" si="26"/>
        <v>0.569162210338681</v>
      </c>
      <c r="M408">
        <f t="shared" si="27"/>
        <v>3.805228914203426</v>
      </c>
      <c r="N408">
        <v>-0.14567</v>
      </c>
      <c r="O408">
        <v>-0.30359</v>
      </c>
    </row>
    <row r="409" spans="3:15" ht="14.25">
      <c r="C409">
        <v>-6.99</v>
      </c>
      <c r="D409">
        <v>-2.22</v>
      </c>
      <c r="E409">
        <v>159.75</v>
      </c>
      <c r="F409">
        <v>14243</v>
      </c>
      <c r="G409" s="2">
        <f t="shared" si="24"/>
        <v>4.153601474288411</v>
      </c>
      <c r="H409">
        <f>H408-1</f>
        <v>59</v>
      </c>
      <c r="I409">
        <v>11095</v>
      </c>
      <c r="J409" s="2">
        <f t="shared" si="25"/>
        <v>77.89791476514779</v>
      </c>
      <c r="K409">
        <v>5424</v>
      </c>
      <c r="L409" s="2">
        <f t="shared" si="26"/>
        <v>0.3808186477567928</v>
      </c>
      <c r="M409">
        <f t="shared" si="27"/>
        <v>3.734319680859007</v>
      </c>
      <c r="N409">
        <v>-0.34013</v>
      </c>
      <c r="O409">
        <v>-0.47314</v>
      </c>
    </row>
    <row r="410" spans="3:15" ht="14.25">
      <c r="C410">
        <v>-15.37</v>
      </c>
      <c r="D410">
        <v>-4.91</v>
      </c>
      <c r="E410">
        <v>162.37</v>
      </c>
      <c r="F410">
        <v>11472</v>
      </c>
      <c r="G410" s="2">
        <f t="shared" si="24"/>
        <v>4.059639138323725</v>
      </c>
      <c r="H410">
        <f>H409-1</f>
        <v>58</v>
      </c>
      <c r="I410">
        <v>9798</v>
      </c>
      <c r="J410" s="2">
        <f t="shared" si="25"/>
        <v>85.40794979079497</v>
      </c>
      <c r="K410">
        <v>4872</v>
      </c>
      <c r="L410" s="2">
        <f t="shared" si="26"/>
        <v>0.4246861924686193</v>
      </c>
      <c r="M410">
        <f t="shared" si="27"/>
        <v>3.687707279624819</v>
      </c>
      <c r="N410">
        <v>-0.56683</v>
      </c>
      <c r="O410">
        <v>-0.75324</v>
      </c>
    </row>
    <row r="411" spans="3:15" ht="14.25">
      <c r="C411">
        <v>-0.21</v>
      </c>
      <c r="D411">
        <v>-0.03</v>
      </c>
      <c r="E411">
        <v>394.39</v>
      </c>
      <c r="F411">
        <v>9853</v>
      </c>
      <c r="G411" s="2">
        <f t="shared" si="24"/>
        <v>3.9935684827897275</v>
      </c>
      <c r="H411">
        <f>H410-1</f>
        <v>57</v>
      </c>
      <c r="I411">
        <v>7479</v>
      </c>
      <c r="J411" s="2">
        <f t="shared" si="25"/>
        <v>75.90581548766873</v>
      </c>
      <c r="K411">
        <v>4954</v>
      </c>
      <c r="L411" s="2">
        <f t="shared" si="26"/>
        <v>0.502791028113265</v>
      </c>
      <c r="M411">
        <f t="shared" si="27"/>
        <v>3.694956002249818</v>
      </c>
      <c r="N411">
        <v>-0.27846</v>
      </c>
      <c r="O411">
        <v>-0.06351</v>
      </c>
    </row>
    <row r="412" spans="1:15" ht="14.25">
      <c r="A412">
        <v>83</v>
      </c>
      <c r="C412">
        <v>8.53</v>
      </c>
      <c r="D412">
        <v>3.61</v>
      </c>
      <c r="E412">
        <v>97.36</v>
      </c>
      <c r="F412">
        <v>649</v>
      </c>
      <c r="G412" s="2">
        <f t="shared" si="24"/>
        <v>2.812244696800369</v>
      </c>
      <c r="H412">
        <v>14</v>
      </c>
      <c r="I412">
        <v>456</v>
      </c>
      <c r="J412" s="2">
        <f t="shared" si="25"/>
        <v>70.26194144838213</v>
      </c>
      <c r="K412">
        <v>277</v>
      </c>
      <c r="L412" s="2">
        <f t="shared" si="26"/>
        <v>0.4268104776579353</v>
      </c>
      <c r="M412">
        <f t="shared" si="27"/>
        <v>2.4424797690644486</v>
      </c>
      <c r="N412">
        <v>0.19575</v>
      </c>
      <c r="O412">
        <v>0.1379</v>
      </c>
    </row>
    <row r="413" spans="3:15" ht="14.25">
      <c r="C413">
        <v>12.72</v>
      </c>
      <c r="D413">
        <v>6.93</v>
      </c>
      <c r="E413">
        <v>64.23</v>
      </c>
      <c r="F413">
        <v>478</v>
      </c>
      <c r="G413" s="2">
        <f t="shared" si="24"/>
        <v>2.6794278966121188</v>
      </c>
      <c r="H413">
        <f>H412-1</f>
        <v>13</v>
      </c>
      <c r="I413">
        <v>293</v>
      </c>
      <c r="J413" s="2">
        <f t="shared" si="25"/>
        <v>61.29707112970711</v>
      </c>
      <c r="K413">
        <v>264</v>
      </c>
      <c r="L413" s="2">
        <f t="shared" si="26"/>
        <v>0.5523012552301255</v>
      </c>
      <c r="M413">
        <f t="shared" si="27"/>
        <v>2.4216039268698313</v>
      </c>
      <c r="N413">
        <v>0.25709</v>
      </c>
      <c r="O413">
        <v>0.39632</v>
      </c>
    </row>
    <row r="414" spans="3:15" ht="14.25">
      <c r="C414">
        <v>19.93</v>
      </c>
      <c r="D414">
        <v>8.51</v>
      </c>
      <c r="E414">
        <v>111.68</v>
      </c>
      <c r="F414">
        <v>560</v>
      </c>
      <c r="G414" s="2">
        <f t="shared" si="24"/>
        <v>2.7481880270062002</v>
      </c>
      <c r="H414">
        <f>H413-1</f>
        <v>12</v>
      </c>
      <c r="I414">
        <v>301</v>
      </c>
      <c r="J414" s="2">
        <f t="shared" si="25"/>
        <v>53.75</v>
      </c>
      <c r="K414">
        <v>295</v>
      </c>
      <c r="L414" s="2">
        <f t="shared" si="26"/>
        <v>0.5267857142857143</v>
      </c>
      <c r="M414">
        <f t="shared" si="27"/>
        <v>2.469822015978163</v>
      </c>
      <c r="N414">
        <v>0.41102</v>
      </c>
      <c r="O414">
        <v>0.56791</v>
      </c>
    </row>
    <row r="415" spans="3:15" ht="14.25">
      <c r="C415">
        <v>27.15</v>
      </c>
      <c r="D415">
        <v>8.25</v>
      </c>
      <c r="E415">
        <v>201.8</v>
      </c>
      <c r="F415">
        <v>680</v>
      </c>
      <c r="G415" s="2">
        <f t="shared" si="24"/>
        <v>2.832508912706236</v>
      </c>
      <c r="H415">
        <f>H414-1</f>
        <v>11</v>
      </c>
      <c r="I415">
        <v>307</v>
      </c>
      <c r="J415" s="2">
        <f t="shared" si="25"/>
        <v>45.14705882352941</v>
      </c>
      <c r="K415">
        <v>306</v>
      </c>
      <c r="L415" s="2">
        <f t="shared" si="26"/>
        <v>0.45</v>
      </c>
      <c r="M415">
        <f t="shared" si="27"/>
        <v>2.48572142648158</v>
      </c>
      <c r="N415">
        <v>0.56489</v>
      </c>
      <c r="O415">
        <v>0.58106</v>
      </c>
    </row>
    <row r="416" spans="3:15" ht="14.25">
      <c r="C416">
        <v>26.44</v>
      </c>
      <c r="D416">
        <v>5.65</v>
      </c>
      <c r="E416">
        <v>339.31</v>
      </c>
      <c r="F416">
        <v>797</v>
      </c>
      <c r="G416" s="2">
        <f t="shared" si="24"/>
        <v>2.9014583213961123</v>
      </c>
      <c r="H416">
        <f>H415-1</f>
        <v>10</v>
      </c>
      <c r="I416">
        <v>316</v>
      </c>
      <c r="J416" s="2">
        <f t="shared" si="25"/>
        <v>39.6486825595985</v>
      </c>
      <c r="K416">
        <v>297</v>
      </c>
      <c r="L416" s="2">
        <f t="shared" si="26"/>
        <v>0.3726474278544542</v>
      </c>
      <c r="M416">
        <f t="shared" si="27"/>
        <v>2.4727564493172123</v>
      </c>
      <c r="N416">
        <v>0.48083</v>
      </c>
      <c r="O416">
        <v>0.39003</v>
      </c>
    </row>
    <row r="417" spans="1:15" ht="14.25">
      <c r="A417">
        <v>84</v>
      </c>
      <c r="C417">
        <v>8.49</v>
      </c>
      <c r="D417">
        <v>5.4</v>
      </c>
      <c r="E417">
        <v>45.22</v>
      </c>
      <c r="F417">
        <v>7079</v>
      </c>
      <c r="G417" s="2">
        <f t="shared" si="24"/>
        <v>3.8499719123288503</v>
      </c>
      <c r="H417">
        <v>13</v>
      </c>
      <c r="I417">
        <v>5677</v>
      </c>
      <c r="J417" s="2">
        <f t="shared" si="25"/>
        <v>80.19494278852946</v>
      </c>
      <c r="K417">
        <v>2142</v>
      </c>
      <c r="L417" s="2">
        <f t="shared" si="26"/>
        <v>0.30258511089136886</v>
      </c>
      <c r="M417">
        <f t="shared" si="27"/>
        <v>3.330819466495837</v>
      </c>
      <c r="N417">
        <v>0.09677</v>
      </c>
      <c r="O417">
        <v>0.17673</v>
      </c>
    </row>
    <row r="418" spans="3:15" ht="14.25">
      <c r="C418">
        <v>9.81</v>
      </c>
      <c r="D418">
        <v>5.98</v>
      </c>
      <c r="E418">
        <v>51.42</v>
      </c>
      <c r="F418">
        <v>6887</v>
      </c>
      <c r="G418" s="2">
        <f t="shared" si="24"/>
        <v>3.8380300829853202</v>
      </c>
      <c r="H418">
        <f>H417-1</f>
        <v>12</v>
      </c>
      <c r="I418">
        <v>5681</v>
      </c>
      <c r="J418" s="2">
        <f t="shared" si="25"/>
        <v>82.48874691447655</v>
      </c>
      <c r="K418">
        <v>2122</v>
      </c>
      <c r="L418" s="2">
        <f t="shared" si="26"/>
        <v>0.30811674168723685</v>
      </c>
      <c r="M418">
        <f t="shared" si="27"/>
        <v>3.3267453795653217</v>
      </c>
      <c r="N418">
        <v>0.14029</v>
      </c>
      <c r="O418">
        <v>0.25785</v>
      </c>
    </row>
    <row r="419" spans="3:15" ht="14.25">
      <c r="C419">
        <v>6.48</v>
      </c>
      <c r="D419">
        <v>3.76</v>
      </c>
      <c r="E419">
        <v>59.46</v>
      </c>
      <c r="F419">
        <v>6667</v>
      </c>
      <c r="G419" s="2">
        <f t="shared" si="24"/>
        <v>3.8239304551255637</v>
      </c>
      <c r="H419">
        <f>H418-1</f>
        <v>11</v>
      </c>
      <c r="I419">
        <v>5726</v>
      </c>
      <c r="J419" s="2">
        <f t="shared" si="25"/>
        <v>85.88570571471426</v>
      </c>
      <c r="K419">
        <v>1897</v>
      </c>
      <c r="L419" s="2">
        <f t="shared" si="26"/>
        <v>0.28453577321133944</v>
      </c>
      <c r="M419">
        <f t="shared" si="27"/>
        <v>3.2780673308886628</v>
      </c>
      <c r="N419">
        <v>0.06809</v>
      </c>
      <c r="O419">
        <v>0.04223</v>
      </c>
    </row>
    <row r="420" spans="3:15" ht="14.25">
      <c r="C420">
        <v>11.9</v>
      </c>
      <c r="D420">
        <v>6.87</v>
      </c>
      <c r="E420">
        <v>60.83</v>
      </c>
      <c r="F420">
        <v>6740</v>
      </c>
      <c r="G420" s="2">
        <f t="shared" si="24"/>
        <v>3.82865989653532</v>
      </c>
      <c r="H420">
        <f>H419-1</f>
        <v>10</v>
      </c>
      <c r="I420">
        <v>5686</v>
      </c>
      <c r="J420" s="2">
        <f t="shared" si="25"/>
        <v>84.3620178041543</v>
      </c>
      <c r="K420">
        <v>2131</v>
      </c>
      <c r="L420" s="2">
        <f t="shared" si="26"/>
        <v>0.3161721068249258</v>
      </c>
      <c r="M420">
        <f t="shared" si="27"/>
        <v>3.328583449714202</v>
      </c>
      <c r="N420">
        <v>0.19687</v>
      </c>
      <c r="O420">
        <v>0.36644</v>
      </c>
    </row>
    <row r="421" spans="3:15" ht="14.25">
      <c r="C421">
        <v>7.56</v>
      </c>
      <c r="D421">
        <v>4.16</v>
      </c>
      <c r="E421">
        <v>69.78</v>
      </c>
      <c r="F421">
        <v>6414</v>
      </c>
      <c r="G421" s="2">
        <f t="shared" si="24"/>
        <v>3.8071289555924217</v>
      </c>
      <c r="H421">
        <f>H420-1</f>
        <v>9</v>
      </c>
      <c r="I421">
        <v>5526</v>
      </c>
      <c r="J421" s="2">
        <f t="shared" si="25"/>
        <v>86.15528531337698</v>
      </c>
      <c r="K421">
        <v>1938</v>
      </c>
      <c r="L421" s="2">
        <f t="shared" si="26"/>
        <v>0.3021515434985968</v>
      </c>
      <c r="M421">
        <f t="shared" si="27"/>
        <v>3.2873537727147464</v>
      </c>
      <c r="N421">
        <v>0.07981</v>
      </c>
      <c r="O421">
        <v>0.07604</v>
      </c>
    </row>
    <row r="422" spans="1:15" ht="14.25">
      <c r="A422">
        <v>85</v>
      </c>
      <c r="C422">
        <v>8.4</v>
      </c>
      <c r="D422">
        <v>5.11</v>
      </c>
      <c r="E422">
        <v>45.91</v>
      </c>
      <c r="F422">
        <v>10267</v>
      </c>
      <c r="G422" s="2">
        <f t="shared" si="24"/>
        <v>4.011443562022075</v>
      </c>
      <c r="H422">
        <v>56</v>
      </c>
      <c r="I422">
        <v>8571</v>
      </c>
      <c r="J422" s="2">
        <f t="shared" si="25"/>
        <v>83.48105580987631</v>
      </c>
      <c r="K422">
        <v>5011</v>
      </c>
      <c r="L422" s="2">
        <f t="shared" si="26"/>
        <v>0.48806856920229863</v>
      </c>
      <c r="M422">
        <f t="shared" si="27"/>
        <v>3.699924402742477</v>
      </c>
      <c r="N422">
        <v>0.16701</v>
      </c>
      <c r="O422">
        <v>0.27582</v>
      </c>
    </row>
    <row r="423" spans="3:15" ht="14.25">
      <c r="C423">
        <v>9.12</v>
      </c>
      <c r="D423">
        <v>5.39</v>
      </c>
      <c r="E423">
        <v>51.64</v>
      </c>
      <c r="F423">
        <v>10180</v>
      </c>
      <c r="G423" s="2">
        <f t="shared" si="24"/>
        <v>4.00774777800074</v>
      </c>
      <c r="H423">
        <f>H422-1</f>
        <v>55</v>
      </c>
      <c r="I423">
        <v>8600</v>
      </c>
      <c r="J423" s="2">
        <f t="shared" si="25"/>
        <v>84.47937131630648</v>
      </c>
      <c r="K423">
        <v>4959</v>
      </c>
      <c r="L423" s="2">
        <f t="shared" si="26"/>
        <v>0.48713163064833004</v>
      </c>
      <c r="M423">
        <f t="shared" si="27"/>
        <v>3.6953941082911097</v>
      </c>
      <c r="N423">
        <v>0.18828</v>
      </c>
      <c r="O423">
        <v>0.31562</v>
      </c>
    </row>
    <row r="424" spans="3:15" ht="14.25">
      <c r="C424">
        <v>10.64</v>
      </c>
      <c r="D424">
        <v>6.03</v>
      </c>
      <c r="E424">
        <v>60.35</v>
      </c>
      <c r="F424">
        <v>9760</v>
      </c>
      <c r="G424" s="2">
        <f t="shared" si="24"/>
        <v>3.9894498176666917</v>
      </c>
      <c r="H424">
        <f>H423-1</f>
        <v>54</v>
      </c>
      <c r="I424">
        <v>8452</v>
      </c>
      <c r="J424" s="2">
        <f t="shared" si="25"/>
        <v>86.59836065573771</v>
      </c>
      <c r="K424">
        <v>4781</v>
      </c>
      <c r="L424" s="2">
        <f t="shared" si="26"/>
        <v>0.4898565573770492</v>
      </c>
      <c r="M424">
        <f t="shared" si="27"/>
        <v>3.6795187436957892</v>
      </c>
      <c r="N424">
        <v>0.24</v>
      </c>
      <c r="O424">
        <v>0.40988</v>
      </c>
    </row>
    <row r="425" spans="3:15" ht="14.25">
      <c r="C425">
        <v>7.81</v>
      </c>
      <c r="D425">
        <v>3.52</v>
      </c>
      <c r="E425">
        <v>99.63</v>
      </c>
      <c r="F425">
        <v>8390</v>
      </c>
      <c r="G425" s="2">
        <f t="shared" si="24"/>
        <v>3.9237619608287004</v>
      </c>
      <c r="H425">
        <f>H424-1</f>
        <v>53</v>
      </c>
      <c r="I425">
        <v>6892</v>
      </c>
      <c r="J425" s="2">
        <f t="shared" si="25"/>
        <v>82.14541120381406</v>
      </c>
      <c r="K425">
        <v>4346</v>
      </c>
      <c r="L425" s="2">
        <f t="shared" si="26"/>
        <v>0.5179976162097736</v>
      </c>
      <c r="M425">
        <f t="shared" si="27"/>
        <v>3.638089721984506</v>
      </c>
      <c r="N425">
        <v>0.11172</v>
      </c>
      <c r="O425">
        <v>0.11277</v>
      </c>
    </row>
    <row r="426" spans="3:15" ht="14.25">
      <c r="C426">
        <v>16.66</v>
      </c>
      <c r="D426">
        <v>7.22</v>
      </c>
      <c r="E426">
        <v>109.94</v>
      </c>
      <c r="F426">
        <v>8677</v>
      </c>
      <c r="G426" s="2">
        <f t="shared" si="24"/>
        <v>3.9383695974518065</v>
      </c>
      <c r="H426">
        <f>H425-1</f>
        <v>52</v>
      </c>
      <c r="I426">
        <v>6921</v>
      </c>
      <c r="J426" s="2">
        <f t="shared" si="25"/>
        <v>79.76259075717414</v>
      </c>
      <c r="K426">
        <v>4028</v>
      </c>
      <c r="L426" s="2">
        <f t="shared" si="26"/>
        <v>0.46421574276823785</v>
      </c>
      <c r="M426">
        <f t="shared" si="27"/>
        <v>3.6050894618815805</v>
      </c>
      <c r="N426">
        <v>0.3837</v>
      </c>
      <c r="O426">
        <v>0.5677</v>
      </c>
    </row>
    <row r="427" spans="1:15" ht="14.25">
      <c r="A427">
        <v>86</v>
      </c>
      <c r="C427">
        <v>8.33</v>
      </c>
      <c r="D427">
        <v>7.14</v>
      </c>
      <c r="E427">
        <v>8.95</v>
      </c>
      <c r="F427">
        <v>12826</v>
      </c>
      <c r="G427" s="2">
        <f t="shared" si="24"/>
        <v>4.10809123558122</v>
      </c>
      <c r="H427">
        <v>26</v>
      </c>
      <c r="I427">
        <v>9256</v>
      </c>
      <c r="J427" s="2">
        <f t="shared" si="25"/>
        <v>72.16591298924061</v>
      </c>
      <c r="K427">
        <v>4804</v>
      </c>
      <c r="L427" s="2">
        <f t="shared" si="26"/>
        <v>0.3745516918758771</v>
      </c>
      <c r="M427">
        <f t="shared" si="27"/>
        <v>3.6816029987308685</v>
      </c>
      <c r="N427">
        <v>0.02074</v>
      </c>
      <c r="O427">
        <v>0.2575</v>
      </c>
    </row>
    <row r="428" spans="3:15" ht="14.25">
      <c r="C428">
        <v>7.42</v>
      </c>
      <c r="D428">
        <v>6.28</v>
      </c>
      <c r="E428">
        <v>10.18</v>
      </c>
      <c r="F428">
        <v>12630</v>
      </c>
      <c r="G428" s="2">
        <f t="shared" si="24"/>
        <v>4.101403350555331</v>
      </c>
      <c r="H428">
        <f>H427-1</f>
        <v>25</v>
      </c>
      <c r="I428">
        <v>9353</v>
      </c>
      <c r="J428" s="2">
        <f t="shared" si="25"/>
        <v>74.05384006334124</v>
      </c>
      <c r="K428">
        <v>4143</v>
      </c>
      <c r="L428" s="2">
        <f t="shared" si="26"/>
        <v>0.3280285035629454</v>
      </c>
      <c r="M428">
        <f t="shared" si="27"/>
        <v>3.6173149332982937</v>
      </c>
      <c r="N428">
        <v>0.02818</v>
      </c>
      <c r="O428">
        <v>0.20046</v>
      </c>
    </row>
    <row r="429" spans="3:15" ht="14.25">
      <c r="C429">
        <v>6.71</v>
      </c>
      <c r="D429">
        <v>5.73</v>
      </c>
      <c r="E429">
        <v>10.46</v>
      </c>
      <c r="F429">
        <v>12210</v>
      </c>
      <c r="G429" s="2">
        <f t="shared" si="24"/>
        <v>4.086715663944882</v>
      </c>
      <c r="H429">
        <f>H428-1</f>
        <v>24</v>
      </c>
      <c r="I429">
        <v>8483</v>
      </c>
      <c r="J429" s="2">
        <f t="shared" si="25"/>
        <v>69.47583947583948</v>
      </c>
      <c r="K429">
        <v>3564</v>
      </c>
      <c r="L429" s="2">
        <f t="shared" si="26"/>
        <v>0.2918918918918919</v>
      </c>
      <c r="M429">
        <f t="shared" si="27"/>
        <v>3.5519376953648374</v>
      </c>
      <c r="N429">
        <v>0.00706</v>
      </c>
      <c r="O429">
        <v>0.13396</v>
      </c>
    </row>
    <row r="430" spans="3:15" ht="14.25">
      <c r="C430">
        <v>6.28</v>
      </c>
      <c r="D430">
        <v>5.77</v>
      </c>
      <c r="E430">
        <v>1.74</v>
      </c>
      <c r="F430">
        <v>8882</v>
      </c>
      <c r="G430" s="2">
        <f t="shared" si="24"/>
        <v>3.9485107688376573</v>
      </c>
      <c r="H430">
        <f>H429-1</f>
        <v>23</v>
      </c>
      <c r="I430">
        <v>5956</v>
      </c>
      <c r="J430" s="2">
        <f t="shared" si="25"/>
        <v>67.05696915109209</v>
      </c>
      <c r="K430">
        <v>3282</v>
      </c>
      <c r="L430" s="2">
        <f t="shared" si="26"/>
        <v>0.3695113713127674</v>
      </c>
      <c r="M430">
        <f t="shared" si="27"/>
        <v>3.5161385767170743</v>
      </c>
      <c r="N430">
        <v>-0.03876</v>
      </c>
      <c r="O430">
        <v>0.08147</v>
      </c>
    </row>
    <row r="431" spans="3:15" ht="14.25">
      <c r="C431">
        <v>6.49</v>
      </c>
      <c r="D431">
        <v>6.03</v>
      </c>
      <c r="E431">
        <v>1.56</v>
      </c>
      <c r="F431">
        <v>8725</v>
      </c>
      <c r="G431" s="2">
        <f t="shared" si="24"/>
        <v>3.9407654356312176</v>
      </c>
      <c r="H431">
        <f>H430-1</f>
        <v>22</v>
      </c>
      <c r="I431">
        <v>5993</v>
      </c>
      <c r="J431" s="2">
        <f t="shared" si="25"/>
        <v>68.68767908309455</v>
      </c>
      <c r="K431">
        <v>3014</v>
      </c>
      <c r="L431" s="2">
        <f t="shared" si="26"/>
        <v>0.3454441260744986</v>
      </c>
      <c r="M431">
        <f t="shared" si="27"/>
        <v>3.479143247978613</v>
      </c>
      <c r="N431">
        <v>-0.01198</v>
      </c>
      <c r="O431">
        <v>0.13676</v>
      </c>
    </row>
    <row r="432" spans="1:15" ht="14.25">
      <c r="A432">
        <v>87</v>
      </c>
      <c r="C432">
        <v>8.18</v>
      </c>
      <c r="D432">
        <v>4.75</v>
      </c>
      <c r="E432">
        <v>62.92</v>
      </c>
      <c r="F432">
        <v>68143</v>
      </c>
      <c r="G432" s="2">
        <f t="shared" si="24"/>
        <v>4.833421249495514</v>
      </c>
      <c r="H432">
        <v>37</v>
      </c>
      <c r="I432">
        <v>64672</v>
      </c>
      <c r="J432" s="2">
        <f t="shared" si="25"/>
        <v>94.90629998679248</v>
      </c>
      <c r="K432">
        <v>17104</v>
      </c>
      <c r="L432" s="2">
        <f t="shared" si="26"/>
        <v>0.25100157022731606</v>
      </c>
      <c r="M432">
        <f t="shared" si="27"/>
        <v>4.233097687864703</v>
      </c>
      <c r="N432">
        <v>0.07871</v>
      </c>
      <c r="O432">
        <v>0.15839</v>
      </c>
    </row>
    <row r="433" spans="3:15" ht="14.25">
      <c r="C433">
        <v>12.79</v>
      </c>
      <c r="D433">
        <v>5.77</v>
      </c>
      <c r="E433">
        <v>106.28</v>
      </c>
      <c r="F433">
        <v>54967</v>
      </c>
      <c r="G433" s="2">
        <f t="shared" si="24"/>
        <v>4.740102034600812</v>
      </c>
      <c r="H433">
        <f>H432-1</f>
        <v>36</v>
      </c>
      <c r="I433">
        <v>50917</v>
      </c>
      <c r="J433" s="2">
        <f t="shared" si="25"/>
        <v>92.63194280204486</v>
      </c>
      <c r="K433">
        <v>16178</v>
      </c>
      <c r="L433" s="2">
        <f t="shared" si="26"/>
        <v>0.294322047774119</v>
      </c>
      <c r="M433">
        <f t="shared" si="27"/>
        <v>4.208924831080264</v>
      </c>
      <c r="N433">
        <v>0.17338</v>
      </c>
      <c r="O433">
        <v>0.28095</v>
      </c>
    </row>
    <row r="434" spans="3:15" ht="14.25">
      <c r="C434">
        <v>11.52</v>
      </c>
      <c r="D434">
        <v>4.56</v>
      </c>
      <c r="E434">
        <v>137.29</v>
      </c>
      <c r="F434">
        <v>54724</v>
      </c>
      <c r="G434" s="2">
        <f t="shared" si="24"/>
        <v>4.738177834224438</v>
      </c>
      <c r="H434">
        <f>H433-1</f>
        <v>35</v>
      </c>
      <c r="I434">
        <v>51311</v>
      </c>
      <c r="J434" s="2">
        <f t="shared" si="25"/>
        <v>93.76324830056284</v>
      </c>
      <c r="K434">
        <v>15660</v>
      </c>
      <c r="L434" s="2">
        <f t="shared" si="26"/>
        <v>0.2861632921570061</v>
      </c>
      <c r="M434">
        <f t="shared" si="27"/>
        <v>4.194791757721925</v>
      </c>
      <c r="N434">
        <v>0.1291</v>
      </c>
      <c r="O434">
        <v>0.17414</v>
      </c>
    </row>
    <row r="435" spans="3:15" ht="14.25">
      <c r="C435">
        <v>11.37</v>
      </c>
      <c r="D435">
        <v>4.79</v>
      </c>
      <c r="E435">
        <v>122.07</v>
      </c>
      <c r="F435">
        <v>50905</v>
      </c>
      <c r="G435" s="2">
        <f t="shared" si="24"/>
        <v>4.706760441781998</v>
      </c>
      <c r="H435">
        <f>H434-1</f>
        <v>34</v>
      </c>
      <c r="I435">
        <v>48402</v>
      </c>
      <c r="J435" s="2">
        <f t="shared" si="25"/>
        <v>95.0829977408899</v>
      </c>
      <c r="K435">
        <v>15291</v>
      </c>
      <c r="L435" s="2">
        <f t="shared" si="26"/>
        <v>0.3003830664964149</v>
      </c>
      <c r="M435">
        <f t="shared" si="27"/>
        <v>4.1844358883083705</v>
      </c>
      <c r="N435">
        <v>0.12978</v>
      </c>
      <c r="O435">
        <v>0.18508</v>
      </c>
    </row>
    <row r="436" spans="3:15" ht="14.25">
      <c r="C436">
        <v>-7.34</v>
      </c>
      <c r="D436">
        <v>-3.44</v>
      </c>
      <c r="E436">
        <v>99.32</v>
      </c>
      <c r="F436">
        <v>35454</v>
      </c>
      <c r="G436" s="2">
        <f t="shared" si="24"/>
        <v>4.54966524036331</v>
      </c>
      <c r="H436">
        <f>H435-1</f>
        <v>33</v>
      </c>
      <c r="I436">
        <v>33943</v>
      </c>
      <c r="J436" s="2">
        <f t="shared" si="25"/>
        <v>95.73813956112144</v>
      </c>
      <c r="K436">
        <v>10054</v>
      </c>
      <c r="L436" s="2">
        <f t="shared" si="26"/>
        <v>0.28357872172392395</v>
      </c>
      <c r="M436">
        <f t="shared" si="27"/>
        <v>4.002338880892056</v>
      </c>
      <c r="N436">
        <v>-0.38505</v>
      </c>
      <c r="O436">
        <v>-0.75779</v>
      </c>
    </row>
    <row r="437" spans="1:15" ht="14.25">
      <c r="A437">
        <v>88</v>
      </c>
      <c r="C437">
        <v>8.18</v>
      </c>
      <c r="D437">
        <v>4.61</v>
      </c>
      <c r="E437">
        <v>57.68</v>
      </c>
      <c r="F437">
        <v>5157</v>
      </c>
      <c r="G437" s="2">
        <f t="shared" si="24"/>
        <v>3.712397131406715</v>
      </c>
      <c r="H437">
        <v>15</v>
      </c>
      <c r="I437">
        <v>3930</v>
      </c>
      <c r="J437" s="2">
        <f t="shared" si="25"/>
        <v>76.20709714950553</v>
      </c>
      <c r="K437">
        <v>3643</v>
      </c>
      <c r="L437" s="2">
        <f t="shared" si="26"/>
        <v>0.7064184603451619</v>
      </c>
      <c r="M437">
        <f t="shared" si="27"/>
        <v>3.561459171241916</v>
      </c>
      <c r="N437">
        <v>-0.09824</v>
      </c>
      <c r="O437">
        <v>-0.13318</v>
      </c>
    </row>
    <row r="438" spans="3:15" ht="14.25">
      <c r="C438">
        <v>7.61</v>
      </c>
      <c r="D438">
        <v>4.23</v>
      </c>
      <c r="E438">
        <v>59.25</v>
      </c>
      <c r="F438">
        <v>4927</v>
      </c>
      <c r="G438" s="2">
        <f t="shared" si="24"/>
        <v>3.692582562274909</v>
      </c>
      <c r="H438">
        <f>H437-1</f>
        <v>14</v>
      </c>
      <c r="I438">
        <v>3868</v>
      </c>
      <c r="J438" s="2">
        <f t="shared" si="25"/>
        <v>78.50619037954131</v>
      </c>
      <c r="K438">
        <v>3423</v>
      </c>
      <c r="L438" s="2">
        <f t="shared" si="26"/>
        <v>0.6947432514714836</v>
      </c>
      <c r="M438">
        <f t="shared" si="27"/>
        <v>3.534406899137877</v>
      </c>
      <c r="N438">
        <v>-0.10029</v>
      </c>
      <c r="O438">
        <v>-0.15757</v>
      </c>
    </row>
    <row r="439" spans="3:15" ht="14.25">
      <c r="C439">
        <v>11.45</v>
      </c>
      <c r="D439">
        <v>6.17</v>
      </c>
      <c r="E439">
        <v>65.76</v>
      </c>
      <c r="F439">
        <v>4836</v>
      </c>
      <c r="G439" s="2">
        <f t="shared" si="24"/>
        <v>3.6844862921887342</v>
      </c>
      <c r="H439">
        <f>H438-1</f>
        <v>13</v>
      </c>
      <c r="I439">
        <v>3797</v>
      </c>
      <c r="J439" s="2">
        <f t="shared" si="25"/>
        <v>78.51530190239868</v>
      </c>
      <c r="K439">
        <v>3406</v>
      </c>
      <c r="L439" s="2">
        <f t="shared" si="26"/>
        <v>0.7043010752688172</v>
      </c>
      <c r="M439">
        <f t="shared" si="27"/>
        <v>3.532244643626582</v>
      </c>
      <c r="N439">
        <v>0.0078</v>
      </c>
      <c r="O439">
        <v>0.06942</v>
      </c>
    </row>
    <row r="440" spans="3:15" ht="14.25">
      <c r="C440">
        <v>10.16</v>
      </c>
      <c r="D440">
        <v>5.06</v>
      </c>
      <c r="E440">
        <v>79.14</v>
      </c>
      <c r="F440">
        <v>4799</v>
      </c>
      <c r="G440" s="2">
        <f t="shared" si="24"/>
        <v>3.681150749932421</v>
      </c>
      <c r="H440">
        <f>H439-1</f>
        <v>12</v>
      </c>
      <c r="I440">
        <v>3785</v>
      </c>
      <c r="J440" s="2">
        <f t="shared" si="25"/>
        <v>78.8705980412586</v>
      </c>
      <c r="K440">
        <v>3228</v>
      </c>
      <c r="L440" s="2">
        <f t="shared" si="26"/>
        <v>0.6726401333611169</v>
      </c>
      <c r="M440">
        <f t="shared" si="27"/>
        <v>3.5089335260500327</v>
      </c>
      <c r="N440">
        <v>-0.02705</v>
      </c>
      <c r="O440">
        <v>-0.03816</v>
      </c>
    </row>
    <row r="441" spans="3:15" ht="14.25">
      <c r="C441">
        <v>25.8</v>
      </c>
      <c r="D441">
        <v>12.65</v>
      </c>
      <c r="E441">
        <v>82.25</v>
      </c>
      <c r="F441">
        <v>4525</v>
      </c>
      <c r="G441" s="2">
        <f t="shared" si="24"/>
        <v>3.655618583541222</v>
      </c>
      <c r="H441">
        <f>H440-1</f>
        <v>11</v>
      </c>
      <c r="I441">
        <v>3697</v>
      </c>
      <c r="J441" s="2">
        <f t="shared" si="25"/>
        <v>81.70165745856353</v>
      </c>
      <c r="K441">
        <v>3068</v>
      </c>
      <c r="L441" s="2">
        <f t="shared" si="26"/>
        <v>0.6780110497237569</v>
      </c>
      <c r="M441">
        <f t="shared" si="27"/>
        <v>3.4868553552769432</v>
      </c>
      <c r="N441">
        <v>0.46263</v>
      </c>
      <c r="O441">
        <v>0.88117</v>
      </c>
    </row>
    <row r="442" spans="1:15" ht="14.25">
      <c r="A442">
        <v>89</v>
      </c>
      <c r="C442">
        <v>8</v>
      </c>
      <c r="D442">
        <v>6.97</v>
      </c>
      <c r="E442">
        <v>1.78</v>
      </c>
      <c r="F442">
        <v>6866</v>
      </c>
      <c r="G442" s="2">
        <f t="shared" si="24"/>
        <v>3.8367037990897312</v>
      </c>
      <c r="H442">
        <v>22</v>
      </c>
      <c r="I442">
        <v>6231</v>
      </c>
      <c r="J442" s="2">
        <f t="shared" si="25"/>
        <v>90.75152927468686</v>
      </c>
      <c r="K442">
        <v>5340</v>
      </c>
      <c r="L442" s="2">
        <f t="shared" si="26"/>
        <v>0.7777454121759394</v>
      </c>
      <c r="M442">
        <f t="shared" si="27"/>
        <v>3.727541257028556</v>
      </c>
      <c r="N442">
        <v>-0.02898</v>
      </c>
      <c r="O442">
        <v>0.17158</v>
      </c>
    </row>
    <row r="443" spans="3:15" ht="14.25">
      <c r="C443">
        <v>7.06</v>
      </c>
      <c r="D443">
        <v>5.97</v>
      </c>
      <c r="E443">
        <v>3.88</v>
      </c>
      <c r="F443">
        <v>6756</v>
      </c>
      <c r="G443" s="2">
        <f t="shared" si="24"/>
        <v>3.829689640898971</v>
      </c>
      <c r="H443">
        <f>H442-1</f>
        <v>21</v>
      </c>
      <c r="I443">
        <v>6193</v>
      </c>
      <c r="J443" s="2">
        <f t="shared" si="25"/>
        <v>91.66666666666666</v>
      </c>
      <c r="K443">
        <v>4932</v>
      </c>
      <c r="L443" s="2">
        <f t="shared" si="26"/>
        <v>0.7300177619893428</v>
      </c>
      <c r="M443">
        <f t="shared" si="27"/>
        <v>3.693023067923694</v>
      </c>
      <c r="N443">
        <v>-0.03961</v>
      </c>
      <c r="O443">
        <v>0.07795</v>
      </c>
    </row>
    <row r="444" spans="3:15" ht="14.25">
      <c r="C444">
        <v>4.71</v>
      </c>
      <c r="D444">
        <v>3.77</v>
      </c>
      <c r="E444">
        <v>11.95</v>
      </c>
      <c r="F444">
        <v>6737</v>
      </c>
      <c r="G444" s="2">
        <f t="shared" si="24"/>
        <v>3.8284665473526784</v>
      </c>
      <c r="H444">
        <f>H443-1</f>
        <v>20</v>
      </c>
      <c r="I444">
        <v>6262</v>
      </c>
      <c r="J444" s="2">
        <f t="shared" si="25"/>
        <v>92.94938399881254</v>
      </c>
      <c r="K444">
        <v>4425</v>
      </c>
      <c r="L444" s="2">
        <f t="shared" si="26"/>
        <v>0.6568205432685171</v>
      </c>
      <c r="M444">
        <f t="shared" si="27"/>
        <v>3.6459132750338443</v>
      </c>
      <c r="N444">
        <v>-0.08449</v>
      </c>
      <c r="O444">
        <v>-0.13824</v>
      </c>
    </row>
    <row r="445" spans="3:15" ht="14.25">
      <c r="C445">
        <v>10.62</v>
      </c>
      <c r="D445">
        <v>5.02</v>
      </c>
      <c r="E445">
        <v>90.08</v>
      </c>
      <c r="F445">
        <v>5996</v>
      </c>
      <c r="G445" s="2">
        <f t="shared" si="24"/>
        <v>3.777861624176242</v>
      </c>
      <c r="H445">
        <f>H444-1</f>
        <v>19</v>
      </c>
      <c r="I445">
        <v>5659</v>
      </c>
      <c r="J445" s="2">
        <f t="shared" si="25"/>
        <v>94.37958639092729</v>
      </c>
      <c r="K445">
        <v>4326</v>
      </c>
      <c r="L445" s="2">
        <f t="shared" si="26"/>
        <v>0.7214809873248833</v>
      </c>
      <c r="M445">
        <f t="shared" si="27"/>
        <v>3.636086515103073</v>
      </c>
      <c r="N445">
        <v>0.05276</v>
      </c>
      <c r="O445">
        <v>0.06607</v>
      </c>
    </row>
    <row r="446" spans="3:15" ht="14.25">
      <c r="C446">
        <v>10.53</v>
      </c>
      <c r="D446">
        <v>4.5</v>
      </c>
      <c r="E446">
        <v>111.92</v>
      </c>
      <c r="F446">
        <v>6115</v>
      </c>
      <c r="G446" s="2">
        <f t="shared" si="24"/>
        <v>3.7863964613723042</v>
      </c>
      <c r="H446">
        <f>H445-1</f>
        <v>18</v>
      </c>
      <c r="I446">
        <v>5704</v>
      </c>
      <c r="J446" s="2">
        <f t="shared" si="25"/>
        <v>93.27882256745707</v>
      </c>
      <c r="K446">
        <v>4425</v>
      </c>
      <c r="L446" s="2">
        <f t="shared" si="26"/>
        <v>0.723630417007359</v>
      </c>
      <c r="M446">
        <f t="shared" si="27"/>
        <v>3.6459132750338443</v>
      </c>
      <c r="N446">
        <v>0.02786</v>
      </c>
      <c r="O446">
        <v>0.00705</v>
      </c>
    </row>
    <row r="447" spans="1:15" ht="14.25">
      <c r="A447">
        <v>90</v>
      </c>
      <c r="C447">
        <v>7.87</v>
      </c>
      <c r="D447">
        <v>4.6</v>
      </c>
      <c r="E447">
        <v>58.62</v>
      </c>
      <c r="F447">
        <v>16486</v>
      </c>
      <c r="G447" s="2">
        <f t="shared" si="24"/>
        <v>4.217115295507684</v>
      </c>
      <c r="H447">
        <v>25</v>
      </c>
      <c r="I447">
        <v>14173</v>
      </c>
      <c r="J447" s="2">
        <f t="shared" si="25"/>
        <v>85.9699138663108</v>
      </c>
      <c r="K447">
        <v>7181</v>
      </c>
      <c r="L447" s="2">
        <f t="shared" si="26"/>
        <v>0.4355817056896761</v>
      </c>
      <c r="M447">
        <f t="shared" si="27"/>
        <v>3.85618492672717</v>
      </c>
      <c r="N447">
        <v>-0.00846</v>
      </c>
      <c r="O447">
        <v>0.01291</v>
      </c>
    </row>
    <row r="448" spans="3:15" ht="14.25">
      <c r="C448">
        <v>8.4</v>
      </c>
      <c r="D448">
        <v>4.72</v>
      </c>
      <c r="E448">
        <v>64.83</v>
      </c>
      <c r="F448">
        <v>16587</v>
      </c>
      <c r="G448" s="2">
        <f t="shared" si="24"/>
        <v>4.219767844658398</v>
      </c>
      <c r="H448">
        <f>H447-1</f>
        <v>24</v>
      </c>
      <c r="I448">
        <v>14213</v>
      </c>
      <c r="J448" s="2">
        <f t="shared" si="25"/>
        <v>85.68758666425515</v>
      </c>
      <c r="K448">
        <v>6936</v>
      </c>
      <c r="L448" s="2">
        <f t="shared" si="26"/>
        <v>0.4181587990595044</v>
      </c>
      <c r="M448">
        <f t="shared" si="27"/>
        <v>3.8411090844681537</v>
      </c>
      <c r="N448">
        <v>0.00782</v>
      </c>
      <c r="O448">
        <v>0.03528</v>
      </c>
    </row>
    <row r="449" spans="3:15" ht="14.25">
      <c r="C449">
        <v>10.15</v>
      </c>
      <c r="D449">
        <v>5.66</v>
      </c>
      <c r="E449">
        <v>67.22</v>
      </c>
      <c r="F449">
        <v>16195</v>
      </c>
      <c r="G449" s="2">
        <f t="shared" si="24"/>
        <v>4.209380952346196</v>
      </c>
      <c r="H449">
        <f>H448-1</f>
        <v>23</v>
      </c>
      <c r="I449">
        <v>14183</v>
      </c>
      <c r="J449" s="2">
        <f t="shared" si="25"/>
        <v>87.57641247298548</v>
      </c>
      <c r="K449">
        <v>7336</v>
      </c>
      <c r="L449" s="2">
        <f t="shared" si="26"/>
        <v>0.4529793146032726</v>
      </c>
      <c r="M449">
        <f t="shared" si="27"/>
        <v>3.8654593226619647</v>
      </c>
      <c r="N449">
        <v>0.04895</v>
      </c>
      <c r="O449">
        <v>0.13421</v>
      </c>
    </row>
    <row r="450" spans="3:15" ht="14.25">
      <c r="C450">
        <v>10.74</v>
      </c>
      <c r="D450">
        <v>5.62</v>
      </c>
      <c r="E450">
        <v>79.96</v>
      </c>
      <c r="F450">
        <v>15995</v>
      </c>
      <c r="G450" s="2">
        <f t="shared" si="24"/>
        <v>4.203984244420126</v>
      </c>
      <c r="H450">
        <f>H449-1</f>
        <v>22</v>
      </c>
      <c r="I450">
        <v>13532</v>
      </c>
      <c r="J450" s="2">
        <f t="shared" si="25"/>
        <v>84.60143794935917</v>
      </c>
      <c r="K450">
        <v>8459</v>
      </c>
      <c r="L450" s="2">
        <f t="shared" si="26"/>
        <v>0.528852766489528</v>
      </c>
      <c r="M450">
        <f t="shared" si="27"/>
        <v>3.927319024959656</v>
      </c>
      <c r="N450">
        <v>0.00607</v>
      </c>
      <c r="O450">
        <v>0.06996</v>
      </c>
    </row>
    <row r="451" spans="3:15" ht="14.25">
      <c r="C451">
        <v>3.66</v>
      </c>
      <c r="D451">
        <v>1.62</v>
      </c>
      <c r="E451">
        <v>111.44</v>
      </c>
      <c r="F451">
        <v>17695</v>
      </c>
      <c r="G451" s="2">
        <f aca="true" t="shared" si="28" ref="G451:G513">LOG(F451)</f>
        <v>4.247850566973534</v>
      </c>
      <c r="H451">
        <f>H450-1</f>
        <v>21</v>
      </c>
      <c r="I451">
        <v>14115</v>
      </c>
      <c r="J451" s="2">
        <f aca="true" t="shared" si="29" ref="J451:J513">I451/F451*100</f>
        <v>79.76829612884995</v>
      </c>
      <c r="K451">
        <v>7771</v>
      </c>
      <c r="L451" s="2">
        <f aca="true" t="shared" si="30" ref="L451:L513">K451/F451</f>
        <v>0.43916360553828765</v>
      </c>
      <c r="M451">
        <f aca="true" t="shared" si="31" ref="M451:M513">LOG(K451)</f>
        <v>3.8904769089601707</v>
      </c>
      <c r="N451">
        <v>-0.21816</v>
      </c>
      <c r="O451">
        <v>-0.37047</v>
      </c>
    </row>
    <row r="452" spans="1:15" ht="14.25">
      <c r="A452">
        <v>91</v>
      </c>
      <c r="C452">
        <v>7.82</v>
      </c>
      <c r="D452">
        <v>6.96</v>
      </c>
      <c r="E452">
        <v>2.06</v>
      </c>
      <c r="F452">
        <v>17376</v>
      </c>
      <c r="G452" s="2">
        <f t="shared" si="28"/>
        <v>4.2399498079087525</v>
      </c>
      <c r="H452">
        <v>28</v>
      </c>
      <c r="I452">
        <v>15212</v>
      </c>
      <c r="J452" s="2">
        <f t="shared" si="29"/>
        <v>87.54604051565377</v>
      </c>
      <c r="K452">
        <v>7021</v>
      </c>
      <c r="L452" s="2">
        <f t="shared" si="30"/>
        <v>0.40406307550644566</v>
      </c>
      <c r="M452">
        <f t="shared" si="31"/>
        <v>3.846398973034675</v>
      </c>
      <c r="N452">
        <v>0.04763</v>
      </c>
      <c r="O452">
        <v>0.28725</v>
      </c>
    </row>
    <row r="453" spans="3:15" ht="14.25">
      <c r="C453">
        <v>8.32</v>
      </c>
      <c r="D453">
        <v>7</v>
      </c>
      <c r="E453">
        <v>5.51</v>
      </c>
      <c r="F453">
        <v>16278</v>
      </c>
      <c r="G453" s="2">
        <f t="shared" si="28"/>
        <v>4.211601044145239</v>
      </c>
      <c r="H453">
        <f>H452-1</f>
        <v>27</v>
      </c>
      <c r="I453">
        <v>14790</v>
      </c>
      <c r="J453" s="2">
        <f t="shared" si="29"/>
        <v>90.85882786583119</v>
      </c>
      <c r="K453">
        <v>6669</v>
      </c>
      <c r="L453" s="2">
        <f t="shared" si="30"/>
        <v>0.4096940656100258</v>
      </c>
      <c r="M453">
        <f t="shared" si="31"/>
        <v>3.824060717418653</v>
      </c>
      <c r="N453">
        <v>0.07696</v>
      </c>
      <c r="O453">
        <v>0.31377</v>
      </c>
    </row>
    <row r="454" spans="3:15" ht="14.25">
      <c r="C454">
        <v>10.51</v>
      </c>
      <c r="D454">
        <v>8.41</v>
      </c>
      <c r="E454">
        <v>6.33</v>
      </c>
      <c r="F454">
        <v>12450</v>
      </c>
      <c r="G454" s="2">
        <f t="shared" si="28"/>
        <v>4.095169351431755</v>
      </c>
      <c r="H454">
        <f>H453-1</f>
        <v>26</v>
      </c>
      <c r="I454">
        <v>11729</v>
      </c>
      <c r="J454" s="2">
        <f t="shared" si="29"/>
        <v>94.20883534136546</v>
      </c>
      <c r="K454">
        <v>6244</v>
      </c>
      <c r="L454" s="2">
        <f t="shared" si="30"/>
        <v>0.5015261044176706</v>
      </c>
      <c r="M454">
        <f t="shared" si="31"/>
        <v>3.79546289439038</v>
      </c>
      <c r="N454">
        <v>0.13531</v>
      </c>
      <c r="O454">
        <v>0.46901</v>
      </c>
    </row>
    <row r="455" spans="3:15" ht="14.25">
      <c r="C455">
        <v>4.42</v>
      </c>
      <c r="D455">
        <v>3.9</v>
      </c>
      <c r="E455">
        <v>2.18</v>
      </c>
      <c r="F455">
        <v>13622</v>
      </c>
      <c r="G455" s="2">
        <f t="shared" si="28"/>
        <v>4.13424087594659</v>
      </c>
      <c r="H455">
        <f>H454-1</f>
        <v>25</v>
      </c>
      <c r="I455">
        <v>11500</v>
      </c>
      <c r="J455" s="2">
        <f t="shared" si="29"/>
        <v>84.42225811187785</v>
      </c>
      <c r="K455">
        <v>6005</v>
      </c>
      <c r="L455" s="2">
        <f t="shared" si="30"/>
        <v>0.4408310086624578</v>
      </c>
      <c r="M455">
        <f t="shared" si="31"/>
        <v>3.7785130117389247</v>
      </c>
      <c r="N455">
        <v>-0.08168</v>
      </c>
      <c r="O455">
        <v>-0.11291</v>
      </c>
    </row>
    <row r="456" spans="3:15" ht="14.25">
      <c r="C456">
        <v>2.53</v>
      </c>
      <c r="D456">
        <v>2.18</v>
      </c>
      <c r="E456">
        <v>1.66</v>
      </c>
      <c r="F456">
        <v>13454</v>
      </c>
      <c r="G456" s="2">
        <f t="shared" si="28"/>
        <v>4.1288514233467835</v>
      </c>
      <c r="H456">
        <f>H455-1</f>
        <v>24</v>
      </c>
      <c r="I456">
        <v>11748</v>
      </c>
      <c r="J456" s="2">
        <f t="shared" si="29"/>
        <v>87.31975620633268</v>
      </c>
      <c r="K456">
        <v>5201</v>
      </c>
      <c r="L456" s="2">
        <f t="shared" si="30"/>
        <v>0.38657648283038504</v>
      </c>
      <c r="M456">
        <f t="shared" si="31"/>
        <v>3.716086853774832</v>
      </c>
      <c r="N456">
        <v>-0.09783</v>
      </c>
      <c r="O456">
        <v>-0.26621</v>
      </c>
    </row>
    <row r="457" spans="1:15" ht="14.25">
      <c r="A457">
        <v>92</v>
      </c>
      <c r="C457">
        <v>7.74</v>
      </c>
      <c r="D457">
        <v>3.34</v>
      </c>
      <c r="E457">
        <v>100.93</v>
      </c>
      <c r="F457">
        <v>9338</v>
      </c>
      <c r="G457" s="2">
        <f t="shared" si="28"/>
        <v>3.970253869594787</v>
      </c>
      <c r="H457">
        <v>26</v>
      </c>
      <c r="I457">
        <v>7988</v>
      </c>
      <c r="J457" s="2">
        <f t="shared" si="29"/>
        <v>85.54294281430714</v>
      </c>
      <c r="K457">
        <v>4194</v>
      </c>
      <c r="L457" s="2">
        <f t="shared" si="30"/>
        <v>0.4491325765688584</v>
      </c>
      <c r="M457">
        <f t="shared" si="31"/>
        <v>3.622628426129325</v>
      </c>
      <c r="N457">
        <v>0.02261</v>
      </c>
      <c r="O457">
        <v>-0.03664</v>
      </c>
    </row>
    <row r="458" spans="3:15" ht="14.25">
      <c r="C458">
        <v>3.74</v>
      </c>
      <c r="D458">
        <v>1.6</v>
      </c>
      <c r="E458">
        <v>105.84</v>
      </c>
      <c r="F458">
        <v>9160</v>
      </c>
      <c r="G458" s="2">
        <f t="shared" si="28"/>
        <v>3.9618954736678504</v>
      </c>
      <c r="H458">
        <f>H457-1</f>
        <v>25</v>
      </c>
      <c r="I458">
        <v>7779</v>
      </c>
      <c r="J458" s="2">
        <f t="shared" si="29"/>
        <v>84.92358078602619</v>
      </c>
      <c r="K458">
        <v>3926</v>
      </c>
      <c r="L458" s="2">
        <f t="shared" si="30"/>
        <v>0.42860262008733624</v>
      </c>
      <c r="M458">
        <f t="shared" si="31"/>
        <v>3.5939502952639875</v>
      </c>
      <c r="N458">
        <v>-0.09649</v>
      </c>
      <c r="O458">
        <v>-0.23341</v>
      </c>
    </row>
    <row r="459" spans="3:15" ht="14.25">
      <c r="C459">
        <v>17.85</v>
      </c>
      <c r="D459">
        <v>7.18</v>
      </c>
      <c r="E459">
        <v>107.4</v>
      </c>
      <c r="F459">
        <v>6828</v>
      </c>
      <c r="G459" s="2">
        <f t="shared" si="28"/>
        <v>3.834293512442696</v>
      </c>
      <c r="H459" t="e">
        <f>#REF!-1</f>
        <v>#REF!</v>
      </c>
      <c r="I459">
        <v>3580</v>
      </c>
      <c r="J459" s="2">
        <f t="shared" si="29"/>
        <v>52.431165787932045</v>
      </c>
      <c r="K459">
        <v>3353</v>
      </c>
      <c r="L459" s="2">
        <f t="shared" si="30"/>
        <v>0.4910661980082015</v>
      </c>
      <c r="M459">
        <f t="shared" si="31"/>
        <v>3.52543355342882</v>
      </c>
      <c r="N459">
        <v>0.15718</v>
      </c>
      <c r="O459">
        <v>0.19808</v>
      </c>
    </row>
    <row r="460" spans="3:15" ht="14.25">
      <c r="C460">
        <v>16.87</v>
      </c>
      <c r="D460">
        <v>5.91</v>
      </c>
      <c r="E460">
        <v>134.99</v>
      </c>
      <c r="F460">
        <v>6548</v>
      </c>
      <c r="G460" s="2">
        <f t="shared" si="28"/>
        <v>3.816108670739904</v>
      </c>
      <c r="H460" t="e">
        <f>H459-1</f>
        <v>#REF!</v>
      </c>
      <c r="I460">
        <v>5017</v>
      </c>
      <c r="J460" s="2">
        <f t="shared" si="29"/>
        <v>76.61881490531461</v>
      </c>
      <c r="K460">
        <v>3311</v>
      </c>
      <c r="L460" s="2">
        <f t="shared" si="30"/>
        <v>0.5056505803298718</v>
      </c>
      <c r="M460">
        <f t="shared" si="31"/>
        <v>3.5199591807520685</v>
      </c>
      <c r="N460">
        <v>0.23065</v>
      </c>
      <c r="O460">
        <v>0.22006</v>
      </c>
    </row>
    <row r="461" spans="1:15" ht="14.25">
      <c r="A461">
        <v>93</v>
      </c>
      <c r="C461">
        <v>7.63</v>
      </c>
      <c r="D461">
        <v>3</v>
      </c>
      <c r="E461">
        <v>125.32</v>
      </c>
      <c r="F461">
        <v>5576</v>
      </c>
      <c r="G461" s="2">
        <f t="shared" si="28"/>
        <v>3.746322765089953</v>
      </c>
      <c r="H461">
        <v>15</v>
      </c>
      <c r="I461">
        <v>3308</v>
      </c>
      <c r="J461" s="2">
        <f t="shared" si="29"/>
        <v>59.32568149210904</v>
      </c>
      <c r="K461">
        <v>6263</v>
      </c>
      <c r="L461" s="2">
        <f t="shared" si="30"/>
        <v>1.123206599713056</v>
      </c>
      <c r="M461">
        <f t="shared" si="31"/>
        <v>3.7967824117013076</v>
      </c>
      <c r="N461">
        <v>-0.37289</v>
      </c>
      <c r="O461">
        <v>-0.55503</v>
      </c>
    </row>
    <row r="462" spans="3:15" ht="14.25">
      <c r="C462">
        <v>3.69</v>
      </c>
      <c r="D462">
        <v>1.31</v>
      </c>
      <c r="E462">
        <v>148.94</v>
      </c>
      <c r="F462">
        <v>5678</v>
      </c>
      <c r="G462" s="2">
        <f t="shared" si="28"/>
        <v>3.7541953881898382</v>
      </c>
      <c r="H462">
        <f>H461-1</f>
        <v>14</v>
      </c>
      <c r="I462">
        <v>3449</v>
      </c>
      <c r="J462" s="2">
        <f t="shared" si="29"/>
        <v>60.74321944346601</v>
      </c>
      <c r="K462">
        <v>6343</v>
      </c>
      <c r="L462" s="2">
        <f t="shared" si="30"/>
        <v>1.1171187037689327</v>
      </c>
      <c r="M462">
        <f t="shared" si="31"/>
        <v>3.802294711397464</v>
      </c>
      <c r="N462">
        <v>-0.50065</v>
      </c>
      <c r="O462">
        <v>-0.73139</v>
      </c>
    </row>
    <row r="463" spans="3:15" ht="14.25">
      <c r="C463">
        <v>3.93</v>
      </c>
      <c r="D463">
        <v>1.4</v>
      </c>
      <c r="E463">
        <v>146.6</v>
      </c>
      <c r="F463">
        <v>5577</v>
      </c>
      <c r="G463" s="2">
        <f t="shared" si="28"/>
        <v>3.746400644491561</v>
      </c>
      <c r="H463">
        <f>H462-1</f>
        <v>13</v>
      </c>
      <c r="I463">
        <v>3602</v>
      </c>
      <c r="J463" s="2">
        <f t="shared" si="29"/>
        <v>64.58669535592612</v>
      </c>
      <c r="K463">
        <v>6459</v>
      </c>
      <c r="L463" s="2">
        <f t="shared" si="30"/>
        <v>1.1581495427649273</v>
      </c>
      <c r="M463">
        <f t="shared" si="31"/>
        <v>3.8101652845431495</v>
      </c>
      <c r="N463">
        <v>-0.48751</v>
      </c>
      <c r="O463">
        <v>-0.7173</v>
      </c>
    </row>
    <row r="464" spans="3:15" ht="14.25">
      <c r="C464">
        <v>32.31</v>
      </c>
      <c r="D464">
        <v>11.26</v>
      </c>
      <c r="E464">
        <v>149.99</v>
      </c>
      <c r="F464">
        <v>5554</v>
      </c>
      <c r="G464" s="2">
        <f t="shared" si="28"/>
        <v>3.744605875414239</v>
      </c>
      <c r="H464">
        <f>H463-1</f>
        <v>12</v>
      </c>
      <c r="I464">
        <v>3563</v>
      </c>
      <c r="J464" s="2">
        <f t="shared" si="29"/>
        <v>64.15196254951387</v>
      </c>
      <c r="K464">
        <v>6561</v>
      </c>
      <c r="L464" s="2">
        <f t="shared" si="30"/>
        <v>1.1813107670147642</v>
      </c>
      <c r="M464">
        <f t="shared" si="31"/>
        <v>3.8169700377572995</v>
      </c>
      <c r="N464">
        <v>0.36479</v>
      </c>
      <c r="O464">
        <v>0.43848</v>
      </c>
    </row>
    <row r="465" spans="3:15" ht="14.25">
      <c r="C465">
        <v>52.88</v>
      </c>
      <c r="D465">
        <v>14.12</v>
      </c>
      <c r="E465">
        <v>213.91</v>
      </c>
      <c r="F465">
        <v>5528</v>
      </c>
      <c r="G465" s="2">
        <f t="shared" si="28"/>
        <v>3.742568034366142</v>
      </c>
      <c r="H465">
        <f>H464-1</f>
        <v>11</v>
      </c>
      <c r="I465">
        <v>3589</v>
      </c>
      <c r="J465" s="2">
        <f t="shared" si="29"/>
        <v>64.92402315484804</v>
      </c>
      <c r="K465">
        <v>6694</v>
      </c>
      <c r="L465" s="2">
        <f t="shared" si="30"/>
        <v>1.2109261939218523</v>
      </c>
      <c r="M465">
        <f t="shared" si="31"/>
        <v>3.825685708021758</v>
      </c>
      <c r="N465">
        <v>0.95819</v>
      </c>
      <c r="O465">
        <v>0.82483</v>
      </c>
    </row>
    <row r="466" spans="1:15" ht="14.25">
      <c r="A466">
        <v>94</v>
      </c>
      <c r="C466">
        <v>7.5</v>
      </c>
      <c r="D466">
        <v>5.16</v>
      </c>
      <c r="E466">
        <v>20.58</v>
      </c>
      <c r="F466">
        <v>30272</v>
      </c>
      <c r="G466" s="2">
        <f t="shared" si="28"/>
        <v>4.481041114721699</v>
      </c>
      <c r="H466">
        <v>11</v>
      </c>
      <c r="I466">
        <v>24081</v>
      </c>
      <c r="J466" s="2">
        <f t="shared" si="29"/>
        <v>79.54875792811839</v>
      </c>
      <c r="K466">
        <v>20883</v>
      </c>
      <c r="L466" s="2">
        <f t="shared" si="30"/>
        <v>0.6898454016913319</v>
      </c>
      <c r="M466">
        <f t="shared" si="31"/>
        <v>4.319792888480451</v>
      </c>
      <c r="N466">
        <v>-0.27783</v>
      </c>
      <c r="O466">
        <v>-0.30576</v>
      </c>
    </row>
    <row r="467" spans="3:15" ht="14.25">
      <c r="C467">
        <v>6.9</v>
      </c>
      <c r="D467">
        <v>4.82</v>
      </c>
      <c r="E467">
        <v>21.72</v>
      </c>
      <c r="F467">
        <v>28743</v>
      </c>
      <c r="G467" s="2">
        <f t="shared" si="28"/>
        <v>4.458532094885551</v>
      </c>
      <c r="H467">
        <f>H466-1</f>
        <v>10</v>
      </c>
      <c r="I467">
        <v>24740</v>
      </c>
      <c r="J467" s="2">
        <f t="shared" si="29"/>
        <v>86.07313084925026</v>
      </c>
      <c r="K467">
        <v>21530</v>
      </c>
      <c r="L467" s="2">
        <f t="shared" si="30"/>
        <v>0.7490519430817938</v>
      </c>
      <c r="M467">
        <f t="shared" si="31"/>
        <v>4.333044029823487</v>
      </c>
      <c r="N467">
        <v>-0.28535</v>
      </c>
      <c r="O467">
        <v>-0.33119</v>
      </c>
    </row>
    <row r="468" spans="3:15" ht="14.25">
      <c r="C468">
        <v>5.09</v>
      </c>
      <c r="D468">
        <v>3.93</v>
      </c>
      <c r="E468">
        <v>9.85</v>
      </c>
      <c r="F468">
        <v>29501</v>
      </c>
      <c r="G468" s="2">
        <f t="shared" si="28"/>
        <v>4.46983673757549</v>
      </c>
      <c r="H468">
        <f>H467-1</f>
        <v>9</v>
      </c>
      <c r="I468">
        <v>26193</v>
      </c>
      <c r="J468" s="2">
        <f t="shared" si="29"/>
        <v>88.78682078573607</v>
      </c>
      <c r="K468">
        <v>22094</v>
      </c>
      <c r="L468" s="2">
        <f t="shared" si="30"/>
        <v>0.7489237652960916</v>
      </c>
      <c r="M468">
        <f t="shared" si="31"/>
        <v>4.344274349672465</v>
      </c>
      <c r="N468">
        <v>-0.32936</v>
      </c>
      <c r="O468">
        <v>-0.43985</v>
      </c>
    </row>
    <row r="469" spans="3:15" ht="14.25">
      <c r="C469">
        <v>8.89</v>
      </c>
      <c r="D469">
        <v>6.63</v>
      </c>
      <c r="E469">
        <v>12.68</v>
      </c>
      <c r="F469">
        <v>29607</v>
      </c>
      <c r="G469" s="2">
        <f t="shared" si="28"/>
        <v>4.471394403692833</v>
      </c>
      <c r="H469">
        <f>H468-1</f>
        <v>8</v>
      </c>
      <c r="I469">
        <v>27112</v>
      </c>
      <c r="J469" s="2">
        <f t="shared" si="29"/>
        <v>91.57293883203297</v>
      </c>
      <c r="K469">
        <v>22213</v>
      </c>
      <c r="L469" s="2">
        <f t="shared" si="30"/>
        <v>0.750261762421049</v>
      </c>
      <c r="M469">
        <f t="shared" si="31"/>
        <v>4.346607216606133</v>
      </c>
      <c r="N469">
        <v>-0.20574</v>
      </c>
      <c r="O469">
        <v>-0.10582</v>
      </c>
    </row>
    <row r="470" spans="3:15" ht="14.25">
      <c r="C470">
        <v>6.17</v>
      </c>
      <c r="D470">
        <v>4.44</v>
      </c>
      <c r="E470">
        <v>17.89</v>
      </c>
      <c r="F470">
        <v>28683</v>
      </c>
      <c r="G470" s="2">
        <f t="shared" si="28"/>
        <v>4.4576245729130575</v>
      </c>
      <c r="H470">
        <f>H469-1</f>
        <v>7</v>
      </c>
      <c r="I470">
        <v>27993</v>
      </c>
      <c r="J470" s="2">
        <f t="shared" si="29"/>
        <v>97.59439389185232</v>
      </c>
      <c r="K470">
        <v>21764</v>
      </c>
      <c r="L470" s="2">
        <f t="shared" si="30"/>
        <v>0.7587769759090751</v>
      </c>
      <c r="M470">
        <f t="shared" si="31"/>
        <v>4.337738717233867</v>
      </c>
      <c r="N470">
        <v>-0.26525</v>
      </c>
      <c r="O470">
        <v>-0.32899</v>
      </c>
    </row>
    <row r="471" spans="1:15" ht="14.25">
      <c r="A471">
        <v>95</v>
      </c>
      <c r="C471">
        <v>7.46</v>
      </c>
      <c r="D471">
        <v>4.4</v>
      </c>
      <c r="E471">
        <v>54.5</v>
      </c>
      <c r="F471">
        <v>15194</v>
      </c>
      <c r="G471" s="2">
        <f t="shared" si="28"/>
        <v>4.181672122068266</v>
      </c>
      <c r="H471">
        <v>17</v>
      </c>
      <c r="I471">
        <v>13463</v>
      </c>
      <c r="J471" s="2">
        <f t="shared" si="29"/>
        <v>88.60734500460708</v>
      </c>
      <c r="K471">
        <v>6949</v>
      </c>
      <c r="L471" s="2">
        <f t="shared" si="30"/>
        <v>0.4573515861524286</v>
      </c>
      <c r="M471">
        <f t="shared" si="31"/>
        <v>3.841922311679451</v>
      </c>
      <c r="N471">
        <v>-0.04666</v>
      </c>
      <c r="O471">
        <v>-0.05581</v>
      </c>
    </row>
    <row r="472" spans="3:15" ht="14.25">
      <c r="C472">
        <v>11.51</v>
      </c>
      <c r="D472">
        <v>6.48</v>
      </c>
      <c r="E472">
        <v>65.4</v>
      </c>
      <c r="F472">
        <v>14969</v>
      </c>
      <c r="G472" s="2">
        <f t="shared" si="28"/>
        <v>4.175192788386603</v>
      </c>
      <c r="H472">
        <f>H471-1</f>
        <v>16</v>
      </c>
      <c r="I472">
        <v>13573</v>
      </c>
      <c r="J472" s="2">
        <f t="shared" si="29"/>
        <v>90.67405972342843</v>
      </c>
      <c r="K472">
        <v>6755</v>
      </c>
      <c r="L472" s="2">
        <f t="shared" si="30"/>
        <v>0.4512659496292338</v>
      </c>
      <c r="M472">
        <f t="shared" si="31"/>
        <v>3.8296253533580495</v>
      </c>
      <c r="N472">
        <v>0.08286</v>
      </c>
      <c r="O472">
        <v>0.21335</v>
      </c>
    </row>
    <row r="473" spans="3:15" ht="14.25">
      <c r="C473">
        <v>9.74</v>
      </c>
      <c r="D473">
        <v>5.11</v>
      </c>
      <c r="E473">
        <v>77.79</v>
      </c>
      <c r="F473">
        <v>14623</v>
      </c>
      <c r="G473" s="2">
        <f t="shared" si="28"/>
        <v>4.165036479994566</v>
      </c>
      <c r="H473">
        <f>H472-1</f>
        <v>15</v>
      </c>
      <c r="I473">
        <v>13492</v>
      </c>
      <c r="J473" s="2">
        <f t="shared" si="29"/>
        <v>92.26560897216713</v>
      </c>
      <c r="K473">
        <v>5820</v>
      </c>
      <c r="L473" s="2">
        <f t="shared" si="30"/>
        <v>0.3980031457293305</v>
      </c>
      <c r="M473">
        <f t="shared" si="31"/>
        <v>3.7649229846498886</v>
      </c>
      <c r="N473">
        <v>0.05836</v>
      </c>
      <c r="O473">
        <v>0.10467</v>
      </c>
    </row>
    <row r="474" spans="3:15" ht="14.25">
      <c r="C474">
        <v>8.14</v>
      </c>
      <c r="D474">
        <v>4.35</v>
      </c>
      <c r="E474">
        <v>74.49</v>
      </c>
      <c r="F474">
        <v>14434</v>
      </c>
      <c r="G474" s="2">
        <f t="shared" si="28"/>
        <v>4.159386700961755</v>
      </c>
      <c r="H474">
        <f>H473-1</f>
        <v>14</v>
      </c>
      <c r="I474">
        <v>13406</v>
      </c>
      <c r="J474" s="2">
        <f t="shared" si="29"/>
        <v>92.87792711653042</v>
      </c>
      <c r="K474">
        <v>5725</v>
      </c>
      <c r="L474" s="2">
        <f t="shared" si="30"/>
        <v>0.3966329499792157</v>
      </c>
      <c r="M474">
        <f t="shared" si="31"/>
        <v>3.7577754910119254</v>
      </c>
      <c r="N474">
        <v>0.01139</v>
      </c>
      <c r="O474">
        <v>0.01129</v>
      </c>
    </row>
    <row r="475" spans="3:15" ht="14.25">
      <c r="C475">
        <v>9.56</v>
      </c>
      <c r="D475">
        <v>5</v>
      </c>
      <c r="E475">
        <v>79.4</v>
      </c>
      <c r="F475">
        <v>13720</v>
      </c>
      <c r="G475" s="2">
        <f t="shared" si="28"/>
        <v>4.137354111370733</v>
      </c>
      <c r="H475">
        <f>H474-1</f>
        <v>13</v>
      </c>
      <c r="I475">
        <v>13228</v>
      </c>
      <c r="J475" s="2">
        <f t="shared" si="29"/>
        <v>96.41399416909621</v>
      </c>
      <c r="K475">
        <v>5228</v>
      </c>
      <c r="L475" s="2">
        <f t="shared" si="30"/>
        <v>0.38104956268221574</v>
      </c>
      <c r="M475">
        <f t="shared" si="31"/>
        <v>3.7183355789085066</v>
      </c>
      <c r="N475">
        <v>0.08009</v>
      </c>
      <c r="O475">
        <v>0.1265</v>
      </c>
    </row>
    <row r="476" spans="1:15" ht="14.25">
      <c r="A476">
        <v>96</v>
      </c>
      <c r="C476">
        <v>7.41</v>
      </c>
      <c r="D476">
        <v>4.03</v>
      </c>
      <c r="E476">
        <v>76.62</v>
      </c>
      <c r="F476">
        <v>25526</v>
      </c>
      <c r="G476" s="2">
        <f t="shared" si="28"/>
        <v>4.406982764900961</v>
      </c>
      <c r="H476">
        <v>26</v>
      </c>
      <c r="I476">
        <v>22769</v>
      </c>
      <c r="J476" s="2">
        <f t="shared" si="29"/>
        <v>89.1992478257463</v>
      </c>
      <c r="K476">
        <v>9705</v>
      </c>
      <c r="L476" s="2">
        <f t="shared" si="30"/>
        <v>0.3802005798009872</v>
      </c>
      <c r="M476">
        <f t="shared" si="31"/>
        <v>3.9869955397243815</v>
      </c>
      <c r="N476">
        <v>-0.02192</v>
      </c>
      <c r="O476">
        <v>-0.02273</v>
      </c>
    </row>
    <row r="477" spans="3:15" ht="14.25">
      <c r="C477">
        <v>7.39</v>
      </c>
      <c r="D477">
        <v>3.76</v>
      </c>
      <c r="E477">
        <v>86.88</v>
      </c>
      <c r="F477">
        <v>25631</v>
      </c>
      <c r="G477" s="2">
        <f t="shared" si="28"/>
        <v>4.408765550624733</v>
      </c>
      <c r="H477">
        <f>H476-1</f>
        <v>25</v>
      </c>
      <c r="I477">
        <v>22865</v>
      </c>
      <c r="J477" s="2">
        <f t="shared" si="29"/>
        <v>89.20838047676641</v>
      </c>
      <c r="K477">
        <v>9321</v>
      </c>
      <c r="L477" s="2">
        <f t="shared" si="30"/>
        <v>0.3636611915258866</v>
      </c>
      <c r="M477">
        <f t="shared" si="31"/>
        <v>3.969462507974637</v>
      </c>
      <c r="N477">
        <v>-0.02191</v>
      </c>
      <c r="O477">
        <v>-0.04017</v>
      </c>
    </row>
    <row r="478" spans="3:15" ht="14.25">
      <c r="C478">
        <v>3.48</v>
      </c>
      <c r="D478">
        <v>1.95</v>
      </c>
      <c r="E478">
        <v>71.84</v>
      </c>
      <c r="F478">
        <v>25700</v>
      </c>
      <c r="G478" s="2">
        <f t="shared" si="28"/>
        <v>4.409933123331294</v>
      </c>
      <c r="H478">
        <f>H477-1</f>
        <v>24</v>
      </c>
      <c r="I478">
        <v>22782</v>
      </c>
      <c r="J478" s="2">
        <f t="shared" si="29"/>
        <v>88.64591439688716</v>
      </c>
      <c r="K478">
        <v>9039</v>
      </c>
      <c r="L478" s="2">
        <f t="shared" si="30"/>
        <v>0.35171206225680934</v>
      </c>
      <c r="M478">
        <f t="shared" si="31"/>
        <v>3.9561203863930197</v>
      </c>
      <c r="N478">
        <v>-0.13544</v>
      </c>
      <c r="O478">
        <v>-0.27014</v>
      </c>
    </row>
    <row r="479" spans="3:15" ht="14.25">
      <c r="C479">
        <v>4.19</v>
      </c>
      <c r="D479">
        <v>2.27</v>
      </c>
      <c r="E479">
        <v>75.84</v>
      </c>
      <c r="F479">
        <v>26334</v>
      </c>
      <c r="G479" s="2">
        <f t="shared" si="28"/>
        <v>4.420516831228617</v>
      </c>
      <c r="H479">
        <f>H478-1</f>
        <v>23</v>
      </c>
      <c r="I479">
        <v>23200</v>
      </c>
      <c r="J479" s="2">
        <f t="shared" si="29"/>
        <v>88.09903546745652</v>
      </c>
      <c r="K479">
        <v>8124</v>
      </c>
      <c r="L479" s="2">
        <f t="shared" si="30"/>
        <v>0.3084985190248348</v>
      </c>
      <c r="M479">
        <f t="shared" si="31"/>
        <v>3.9097699147327694</v>
      </c>
      <c r="N479">
        <v>-0.09675</v>
      </c>
      <c r="O479">
        <v>-0.20615</v>
      </c>
    </row>
    <row r="480" spans="3:15" ht="14.25">
      <c r="C480">
        <v>1.36</v>
      </c>
      <c r="D480">
        <v>0.74</v>
      </c>
      <c r="E480">
        <v>77.26</v>
      </c>
      <c r="F480">
        <v>27221</v>
      </c>
      <c r="G480" s="2">
        <f t="shared" si="28"/>
        <v>4.434904075551541</v>
      </c>
      <c r="H480">
        <f>H479-1</f>
        <v>22</v>
      </c>
      <c r="I480">
        <v>23444</v>
      </c>
      <c r="J480" s="2">
        <f t="shared" si="29"/>
        <v>86.12468314903936</v>
      </c>
      <c r="K480">
        <v>8957</v>
      </c>
      <c r="L480" s="2">
        <f t="shared" si="30"/>
        <v>0.3290474266191543</v>
      </c>
      <c r="M480">
        <f t="shared" si="31"/>
        <v>3.9521625742144626</v>
      </c>
      <c r="N480">
        <v>-0.21577</v>
      </c>
      <c r="O480">
        <v>-0.42726</v>
      </c>
    </row>
    <row r="481" spans="1:15" ht="14.25">
      <c r="A481">
        <v>97</v>
      </c>
      <c r="C481">
        <v>7.12</v>
      </c>
      <c r="D481">
        <v>5.54</v>
      </c>
      <c r="E481">
        <v>16.27</v>
      </c>
      <c r="F481">
        <v>8931</v>
      </c>
      <c r="G481" s="2">
        <f t="shared" si="28"/>
        <v>3.950900089366387</v>
      </c>
      <c r="H481">
        <v>53</v>
      </c>
      <c r="I481">
        <v>7658</v>
      </c>
      <c r="J481" s="2">
        <f t="shared" si="29"/>
        <v>85.74627701265256</v>
      </c>
      <c r="K481">
        <v>2834</v>
      </c>
      <c r="L481" s="2">
        <f t="shared" si="30"/>
        <v>0.3173216885007278</v>
      </c>
      <c r="M481">
        <f t="shared" si="31"/>
        <v>3.4523998459114416</v>
      </c>
      <c r="N481">
        <v>0.24952</v>
      </c>
      <c r="O481">
        <v>0.43261</v>
      </c>
    </row>
    <row r="482" spans="3:15" ht="14.25">
      <c r="C482">
        <v>6.51</v>
      </c>
      <c r="D482">
        <v>4.95</v>
      </c>
      <c r="E482">
        <v>17.5</v>
      </c>
      <c r="F482">
        <v>8590</v>
      </c>
      <c r="G482" s="2">
        <f t="shared" si="28"/>
        <v>3.9339931638312424</v>
      </c>
      <c r="H482">
        <f>H481-1</f>
        <v>52</v>
      </c>
      <c r="I482">
        <v>7701</v>
      </c>
      <c r="J482" s="2">
        <f t="shared" si="29"/>
        <v>89.65075669383003</v>
      </c>
      <c r="K482">
        <v>2855</v>
      </c>
      <c r="L482" s="2">
        <f t="shared" si="30"/>
        <v>0.33236321303841676</v>
      </c>
      <c r="M482">
        <f t="shared" si="31"/>
        <v>3.455606112581867</v>
      </c>
      <c r="N482">
        <v>0.2393</v>
      </c>
      <c r="O482">
        <v>0.37456</v>
      </c>
    </row>
    <row r="483" spans="3:15" ht="14.25">
      <c r="C483">
        <v>1.55</v>
      </c>
      <c r="D483">
        <v>1.15</v>
      </c>
      <c r="E483">
        <v>21.69</v>
      </c>
      <c r="F483">
        <v>8302</v>
      </c>
      <c r="G483" s="2">
        <f t="shared" si="28"/>
        <v>3.9191827290425008</v>
      </c>
      <c r="H483">
        <f>H482-1</f>
        <v>51</v>
      </c>
      <c r="I483">
        <v>7686</v>
      </c>
      <c r="J483" s="2">
        <f t="shared" si="29"/>
        <v>92.58010118043845</v>
      </c>
      <c r="K483">
        <v>2676</v>
      </c>
      <c r="L483" s="2">
        <f t="shared" si="30"/>
        <v>0.32233196820043364</v>
      </c>
      <c r="M483">
        <f t="shared" si="31"/>
        <v>3.4274861090957853</v>
      </c>
      <c r="N483">
        <v>0.10634</v>
      </c>
      <c r="O483">
        <v>-0.04786</v>
      </c>
    </row>
    <row r="484" spans="3:15" ht="14.25">
      <c r="C484">
        <v>4.37</v>
      </c>
      <c r="D484">
        <v>3.88</v>
      </c>
      <c r="E484">
        <v>3.81</v>
      </c>
      <c r="F484">
        <v>8109</v>
      </c>
      <c r="G484" s="2">
        <f t="shared" si="28"/>
        <v>3.908967300418388</v>
      </c>
      <c r="H484">
        <f>H483-1</f>
        <v>50</v>
      </c>
      <c r="I484">
        <v>7730</v>
      </c>
      <c r="J484" s="2">
        <f t="shared" si="29"/>
        <v>95.32618078678013</v>
      </c>
      <c r="K484">
        <v>2766</v>
      </c>
      <c r="L484" s="2">
        <f t="shared" si="30"/>
        <v>0.34110247872734</v>
      </c>
      <c r="M484">
        <f t="shared" si="31"/>
        <v>3.441852175773292</v>
      </c>
      <c r="N484">
        <v>0.19915</v>
      </c>
      <c r="O484">
        <v>0.25848</v>
      </c>
    </row>
    <row r="485" spans="3:15" ht="14.25">
      <c r="C485">
        <v>4.25</v>
      </c>
      <c r="D485">
        <v>3.7</v>
      </c>
      <c r="E485">
        <v>3.82</v>
      </c>
      <c r="F485">
        <v>8216</v>
      </c>
      <c r="G485" s="2">
        <f t="shared" si="28"/>
        <v>3.9146604305892216</v>
      </c>
      <c r="H485">
        <f>H484-1</f>
        <v>49</v>
      </c>
      <c r="I485">
        <v>7797</v>
      </c>
      <c r="J485" s="2">
        <f t="shared" si="29"/>
        <v>94.90019474196689</v>
      </c>
      <c r="K485">
        <v>2648</v>
      </c>
      <c r="L485" s="2">
        <f t="shared" si="30"/>
        <v>0.3222979552093476</v>
      </c>
      <c r="M485">
        <f t="shared" si="31"/>
        <v>3.422917980767662</v>
      </c>
      <c r="N485">
        <v>0.19969</v>
      </c>
      <c r="O485">
        <v>0.24147</v>
      </c>
    </row>
    <row r="486" spans="1:15" ht="14.25">
      <c r="A486">
        <v>98</v>
      </c>
      <c r="C486">
        <v>6.75</v>
      </c>
      <c r="D486">
        <v>2.64</v>
      </c>
      <c r="E486">
        <v>136.8</v>
      </c>
      <c r="F486">
        <v>10634</v>
      </c>
      <c r="G486" s="2">
        <f t="shared" si="28"/>
        <v>4.02669665597816</v>
      </c>
      <c r="H486">
        <v>11</v>
      </c>
      <c r="I486">
        <v>9838</v>
      </c>
      <c r="J486" s="2">
        <f t="shared" si="29"/>
        <v>92.51457588865902</v>
      </c>
      <c r="K486">
        <v>4496</v>
      </c>
      <c r="L486" s="2">
        <f t="shared" si="30"/>
        <v>0.4227948091028776</v>
      </c>
      <c r="M486">
        <f t="shared" si="31"/>
        <v>3.652826302561005</v>
      </c>
      <c r="N486">
        <v>-0.05674</v>
      </c>
      <c r="O486">
        <v>-0.13987</v>
      </c>
    </row>
    <row r="487" spans="3:15" ht="14.25">
      <c r="C487">
        <v>1.11</v>
      </c>
      <c r="D487">
        <v>0.41</v>
      </c>
      <c r="E487">
        <v>152.23</v>
      </c>
      <c r="F487">
        <v>10598</v>
      </c>
      <c r="G487" s="2">
        <f t="shared" si="28"/>
        <v>4.0252239151783105</v>
      </c>
      <c r="H487">
        <f>H486-1</f>
        <v>10</v>
      </c>
      <c r="I487">
        <v>9933</v>
      </c>
      <c r="J487" s="2">
        <f t="shared" si="29"/>
        <v>93.72523117569352</v>
      </c>
      <c r="K487">
        <v>4216</v>
      </c>
      <c r="L487" s="2">
        <f t="shared" si="30"/>
        <v>0.39781090771843747</v>
      </c>
      <c r="M487">
        <f t="shared" si="31"/>
        <v>3.62490060220449</v>
      </c>
      <c r="N487">
        <v>-0.21963</v>
      </c>
      <c r="O487">
        <v>-0.37137</v>
      </c>
    </row>
    <row r="488" spans="3:15" ht="14.25">
      <c r="C488">
        <v>-0.65</v>
      </c>
      <c r="D488">
        <v>-0.23</v>
      </c>
      <c r="E488">
        <v>161.25</v>
      </c>
      <c r="F488">
        <v>10909</v>
      </c>
      <c r="G488" s="2">
        <f t="shared" si="28"/>
        <v>4.037784941753637</v>
      </c>
      <c r="H488">
        <f>H487-1</f>
        <v>9</v>
      </c>
      <c r="I488">
        <v>9891</v>
      </c>
      <c r="J488" s="2">
        <f t="shared" si="29"/>
        <v>90.66825556879641</v>
      </c>
      <c r="K488">
        <v>4122</v>
      </c>
      <c r="L488" s="2">
        <f t="shared" si="30"/>
        <v>0.3778531487762398</v>
      </c>
      <c r="M488">
        <f t="shared" si="31"/>
        <v>3.615107987443194</v>
      </c>
      <c r="N488">
        <v>-0.28857</v>
      </c>
      <c r="O488">
        <v>-0.45468</v>
      </c>
    </row>
    <row r="489" spans="3:15" ht="14.25">
      <c r="C489">
        <v>-1.94</v>
      </c>
      <c r="D489">
        <v>-0.68</v>
      </c>
      <c r="E489">
        <v>170.95</v>
      </c>
      <c r="F489">
        <v>11239</v>
      </c>
      <c r="G489" s="2">
        <f t="shared" si="28"/>
        <v>4.0507276712150535</v>
      </c>
      <c r="H489">
        <f>H488-1</f>
        <v>8</v>
      </c>
      <c r="I489">
        <v>10286</v>
      </c>
      <c r="J489" s="2">
        <f t="shared" si="29"/>
        <v>91.52059791796422</v>
      </c>
      <c r="K489">
        <v>4320</v>
      </c>
      <c r="L489" s="2">
        <f t="shared" si="30"/>
        <v>0.38437583414894566</v>
      </c>
      <c r="M489">
        <f t="shared" si="31"/>
        <v>3.635483746814912</v>
      </c>
      <c r="N489">
        <v>-0.33925</v>
      </c>
      <c r="O489">
        <v>-0.50868</v>
      </c>
    </row>
    <row r="490" spans="3:15" ht="14.25">
      <c r="C490">
        <v>26.27</v>
      </c>
      <c r="D490">
        <v>8.89</v>
      </c>
      <c r="E490">
        <v>181.64</v>
      </c>
      <c r="F490">
        <v>11917</v>
      </c>
      <c r="G490" s="2">
        <f t="shared" si="28"/>
        <v>4.076166939344932</v>
      </c>
      <c r="H490">
        <f>H489-1</f>
        <v>7</v>
      </c>
      <c r="I490">
        <v>10270</v>
      </c>
      <c r="J490" s="2">
        <f t="shared" si="29"/>
        <v>86.17940756901905</v>
      </c>
      <c r="K490">
        <v>4372</v>
      </c>
      <c r="L490" s="2">
        <f t="shared" si="30"/>
        <v>0.36687085675925146</v>
      </c>
      <c r="M490">
        <f t="shared" si="31"/>
        <v>3.6406801532776654</v>
      </c>
      <c r="N490">
        <v>0.49029</v>
      </c>
      <c r="O490">
        <v>0.60083</v>
      </c>
    </row>
    <row r="491" spans="1:15" ht="14.25">
      <c r="A491">
        <v>99</v>
      </c>
      <c r="C491">
        <v>6.54</v>
      </c>
      <c r="D491">
        <v>4.19</v>
      </c>
      <c r="E491">
        <v>21.32</v>
      </c>
      <c r="F491">
        <v>5604</v>
      </c>
      <c r="G491" s="2">
        <f t="shared" si="28"/>
        <v>3.748498126613737</v>
      </c>
      <c r="H491">
        <v>35</v>
      </c>
      <c r="I491">
        <v>5187</v>
      </c>
      <c r="J491" s="2">
        <f t="shared" si="29"/>
        <v>92.55888650963597</v>
      </c>
      <c r="K491">
        <v>5236</v>
      </c>
      <c r="L491" s="2">
        <f t="shared" si="30"/>
        <v>0.9343326195574589</v>
      </c>
      <c r="M491">
        <f t="shared" si="31"/>
        <v>3.718999637878718</v>
      </c>
      <c r="N491">
        <v>-0.04376</v>
      </c>
      <c r="O491">
        <v>-0.08438</v>
      </c>
    </row>
    <row r="492" spans="3:15" ht="14.25">
      <c r="C492">
        <v>11.43</v>
      </c>
      <c r="D492">
        <v>6.98</v>
      </c>
      <c r="E492">
        <v>23.44</v>
      </c>
      <c r="F492">
        <v>5573</v>
      </c>
      <c r="G492" s="2">
        <f t="shared" si="28"/>
        <v>3.7460890430562004</v>
      </c>
      <c r="H492">
        <f>H491-1</f>
        <v>34</v>
      </c>
      <c r="I492">
        <v>5284</v>
      </c>
      <c r="J492" s="2">
        <f t="shared" si="29"/>
        <v>94.81428315090615</v>
      </c>
      <c r="K492">
        <v>5260</v>
      </c>
      <c r="L492" s="2">
        <f t="shared" si="30"/>
        <v>0.9438363538489144</v>
      </c>
      <c r="M492">
        <f t="shared" si="31"/>
        <v>3.7209857441537393</v>
      </c>
      <c r="N492">
        <v>0.10895</v>
      </c>
      <c r="O492">
        <v>0.25348</v>
      </c>
    </row>
    <row r="493" spans="3:15" ht="14.25">
      <c r="C493">
        <v>1.56</v>
      </c>
      <c r="D493">
        <v>0.87</v>
      </c>
      <c r="E493">
        <v>43.43</v>
      </c>
      <c r="F493">
        <v>5570</v>
      </c>
      <c r="G493" s="2">
        <f t="shared" si="28"/>
        <v>3.745855195173729</v>
      </c>
      <c r="H493">
        <f>H492-1</f>
        <v>33</v>
      </c>
      <c r="I493">
        <v>5118</v>
      </c>
      <c r="J493" s="2">
        <f t="shared" si="29"/>
        <v>91.8850987432675</v>
      </c>
      <c r="K493">
        <v>4486</v>
      </c>
      <c r="L493" s="2">
        <f t="shared" si="30"/>
        <v>0.8053859964093357</v>
      </c>
      <c r="M493">
        <f t="shared" si="31"/>
        <v>3.651859269246949</v>
      </c>
      <c r="N493">
        <v>-0.17417</v>
      </c>
      <c r="O493">
        <v>-0.42067</v>
      </c>
    </row>
    <row r="494" spans="3:15" ht="14.25">
      <c r="C494">
        <v>1.89</v>
      </c>
      <c r="D494">
        <v>1.04</v>
      </c>
      <c r="E494">
        <v>47.44</v>
      </c>
      <c r="F494">
        <v>5572</v>
      </c>
      <c r="G494" s="2">
        <f t="shared" si="28"/>
        <v>3.746011107751926</v>
      </c>
      <c r="H494">
        <f>H493-1</f>
        <v>32</v>
      </c>
      <c r="I494">
        <v>4354</v>
      </c>
      <c r="J494" s="2">
        <f t="shared" si="29"/>
        <v>78.14070351758794</v>
      </c>
      <c r="K494">
        <v>4526</v>
      </c>
      <c r="L494" s="2">
        <f t="shared" si="30"/>
        <v>0.8122756640344581</v>
      </c>
      <c r="M494">
        <f t="shared" si="31"/>
        <v>3.65571454961871</v>
      </c>
      <c r="N494">
        <v>-0.24246</v>
      </c>
      <c r="O494">
        <v>-0.49646</v>
      </c>
    </row>
    <row r="495" spans="3:15" ht="14.25">
      <c r="C495">
        <v>11.93</v>
      </c>
      <c r="D495">
        <v>6.93</v>
      </c>
      <c r="E495">
        <v>32.39</v>
      </c>
      <c r="F495">
        <v>5192</v>
      </c>
      <c r="G495" s="2">
        <f t="shared" si="28"/>
        <v>3.715334683792313</v>
      </c>
      <c r="H495">
        <f>H494-1</f>
        <v>31</v>
      </c>
      <c r="I495">
        <v>3983</v>
      </c>
      <c r="J495" s="2">
        <f t="shared" si="29"/>
        <v>76.71417565485362</v>
      </c>
      <c r="K495">
        <v>4409</v>
      </c>
      <c r="L495" s="2">
        <f t="shared" si="30"/>
        <v>0.849191063174114</v>
      </c>
      <c r="M495">
        <f t="shared" si="31"/>
        <v>3.6443400988263224</v>
      </c>
      <c r="N495">
        <v>0.05277</v>
      </c>
      <c r="O495">
        <v>0.16453</v>
      </c>
    </row>
    <row r="496" spans="1:15" ht="14.25">
      <c r="A496">
        <v>100</v>
      </c>
      <c r="C496">
        <v>6.39</v>
      </c>
      <c r="D496">
        <v>3.24</v>
      </c>
      <c r="E496">
        <v>86.18</v>
      </c>
      <c r="F496">
        <v>1567</v>
      </c>
      <c r="G496" s="2">
        <f t="shared" si="28"/>
        <v>3.1950689964685903</v>
      </c>
      <c r="H496">
        <v>19</v>
      </c>
      <c r="I496">
        <v>1538</v>
      </c>
      <c r="J496" s="2">
        <f t="shared" si="29"/>
        <v>98.14932992980216</v>
      </c>
      <c r="K496">
        <v>660</v>
      </c>
      <c r="L496" s="2">
        <f t="shared" si="30"/>
        <v>0.4211869814932993</v>
      </c>
      <c r="M496">
        <f t="shared" si="31"/>
        <v>2.8195439355418688</v>
      </c>
      <c r="N496">
        <v>0.21362</v>
      </c>
      <c r="O496">
        <v>0.20066</v>
      </c>
    </row>
    <row r="497" spans="3:15" ht="14.25">
      <c r="C497">
        <v>5.49</v>
      </c>
      <c r="D497">
        <v>2.61</v>
      </c>
      <c r="E497">
        <v>98.17</v>
      </c>
      <c r="F497">
        <v>1588</v>
      </c>
      <c r="G497" s="2">
        <f t="shared" si="28"/>
        <v>3.2008504980910772</v>
      </c>
      <c r="H497">
        <f>H496-1</f>
        <v>18</v>
      </c>
      <c r="I497">
        <v>1548</v>
      </c>
      <c r="J497" s="2">
        <f t="shared" si="29"/>
        <v>97.48110831234257</v>
      </c>
      <c r="K497">
        <v>604</v>
      </c>
      <c r="L497" s="2">
        <f t="shared" si="30"/>
        <v>0.380352644836272</v>
      </c>
      <c r="M497">
        <f t="shared" si="31"/>
        <v>2.7810369386211318</v>
      </c>
      <c r="N497">
        <v>0.19491</v>
      </c>
      <c r="O497">
        <v>0.15304</v>
      </c>
    </row>
    <row r="498" spans="3:15" ht="14.25">
      <c r="C498">
        <v>3.78</v>
      </c>
      <c r="D498">
        <v>1.71</v>
      </c>
      <c r="E498">
        <v>111.64</v>
      </c>
      <c r="F498">
        <v>1573</v>
      </c>
      <c r="G498" s="2">
        <f t="shared" si="28"/>
        <v>3.196728722623287</v>
      </c>
      <c r="H498">
        <f>H497-1</f>
        <v>17</v>
      </c>
      <c r="I498">
        <v>1555</v>
      </c>
      <c r="J498" s="2">
        <f t="shared" si="29"/>
        <v>98.85568976478068</v>
      </c>
      <c r="K498">
        <v>548</v>
      </c>
      <c r="L498" s="2">
        <f t="shared" si="30"/>
        <v>0.3483788938334393</v>
      </c>
      <c r="M498">
        <f t="shared" si="31"/>
        <v>2.738780558484369</v>
      </c>
      <c r="N498">
        <v>0.15985</v>
      </c>
      <c r="O498">
        <v>0.08616</v>
      </c>
    </row>
    <row r="499" spans="3:15" ht="14.25">
      <c r="C499">
        <v>-4.37</v>
      </c>
      <c r="D499">
        <v>-1.96</v>
      </c>
      <c r="E499">
        <v>112.33</v>
      </c>
      <c r="F499">
        <v>1547</v>
      </c>
      <c r="G499" s="2">
        <f t="shared" si="28"/>
        <v>3.1894903136993675</v>
      </c>
      <c r="H499">
        <f>H498-1</f>
        <v>16</v>
      </c>
      <c r="I499">
        <v>1533</v>
      </c>
      <c r="J499" s="2">
        <f t="shared" si="29"/>
        <v>99.09502262443439</v>
      </c>
      <c r="K499">
        <v>506</v>
      </c>
      <c r="L499" s="2">
        <f t="shared" si="30"/>
        <v>0.3270846800258565</v>
      </c>
      <c r="M499">
        <f t="shared" si="31"/>
        <v>2.7041505168397992</v>
      </c>
      <c r="N499">
        <v>-0.07765</v>
      </c>
      <c r="O499">
        <v>-0.3354</v>
      </c>
    </row>
    <row r="500" spans="3:15" ht="14.25">
      <c r="C500">
        <v>5.22</v>
      </c>
      <c r="D500">
        <v>2.51</v>
      </c>
      <c r="E500">
        <v>96</v>
      </c>
      <c r="F500">
        <v>1516</v>
      </c>
      <c r="G500" s="2">
        <f t="shared" si="28"/>
        <v>3.1806992012960347</v>
      </c>
      <c r="H500">
        <f>H499-1</f>
        <v>15</v>
      </c>
      <c r="I500">
        <v>1503</v>
      </c>
      <c r="J500" s="2">
        <f t="shared" si="29"/>
        <v>99.14248021108179</v>
      </c>
      <c r="K500">
        <v>505</v>
      </c>
      <c r="L500" s="2">
        <f t="shared" si="30"/>
        <v>0.33311345646437995</v>
      </c>
      <c r="M500">
        <f t="shared" si="31"/>
        <v>2.7032913781186614</v>
      </c>
      <c r="N500">
        <v>0.21607</v>
      </c>
      <c r="O500">
        <v>0.17195</v>
      </c>
    </row>
    <row r="501" spans="1:15" ht="14.25">
      <c r="A501">
        <v>101</v>
      </c>
      <c r="C501">
        <v>6.34</v>
      </c>
      <c r="D501">
        <v>3.69</v>
      </c>
      <c r="E501">
        <v>56.8</v>
      </c>
      <c r="F501">
        <v>16380</v>
      </c>
      <c r="G501" s="2">
        <f t="shared" si="28"/>
        <v>4.214313897424399</v>
      </c>
      <c r="H501">
        <v>17</v>
      </c>
      <c r="I501">
        <v>12890</v>
      </c>
      <c r="J501" s="2">
        <f t="shared" si="29"/>
        <v>78.69352869352869</v>
      </c>
      <c r="K501">
        <v>6955</v>
      </c>
      <c r="L501" s="2">
        <f t="shared" si="30"/>
        <v>0.4246031746031746</v>
      </c>
      <c r="M501">
        <f t="shared" si="31"/>
        <v>3.8422971343280654</v>
      </c>
      <c r="N501">
        <v>-0.12229</v>
      </c>
      <c r="O501">
        <v>-0.18996</v>
      </c>
    </row>
    <row r="502" spans="3:15" ht="14.25">
      <c r="C502">
        <v>9.96</v>
      </c>
      <c r="D502">
        <v>5.47</v>
      </c>
      <c r="E502">
        <v>64.57</v>
      </c>
      <c r="F502">
        <v>16469</v>
      </c>
      <c r="G502" s="2">
        <f t="shared" si="28"/>
        <v>4.216667229548209</v>
      </c>
      <c r="H502">
        <f>H501-1</f>
        <v>16</v>
      </c>
      <c r="I502">
        <v>13228</v>
      </c>
      <c r="J502" s="2">
        <f t="shared" si="29"/>
        <v>80.32060234379745</v>
      </c>
      <c r="K502">
        <v>7203</v>
      </c>
      <c r="L502" s="2">
        <f t="shared" si="30"/>
        <v>0.4373671746918453</v>
      </c>
      <c r="M502">
        <f t="shared" si="31"/>
        <v>3.85751341477669</v>
      </c>
      <c r="N502">
        <v>-0.01888</v>
      </c>
      <c r="O502">
        <v>0.02299</v>
      </c>
    </row>
    <row r="503" spans="3:15" ht="14.25">
      <c r="C503">
        <v>7.3</v>
      </c>
      <c r="D503">
        <v>3.57</v>
      </c>
      <c r="E503">
        <v>81.46</v>
      </c>
      <c r="F503">
        <v>16832</v>
      </c>
      <c r="G503" s="2">
        <f t="shared" si="28"/>
        <v>4.226135722473645</v>
      </c>
      <c r="H503">
        <f>H502-1</f>
        <v>15</v>
      </c>
      <c r="I503">
        <v>13707</v>
      </c>
      <c r="J503" s="2">
        <f t="shared" si="29"/>
        <v>81.43417300380229</v>
      </c>
      <c r="K503">
        <v>7155</v>
      </c>
      <c r="L503" s="2">
        <f t="shared" si="30"/>
        <v>0.42508317490494296</v>
      </c>
      <c r="M503">
        <f t="shared" si="31"/>
        <v>3.8546096380957953</v>
      </c>
      <c r="N503">
        <v>-0.10177</v>
      </c>
      <c r="O503">
        <v>-0.18073</v>
      </c>
    </row>
    <row r="504" spans="3:15" ht="14.25">
      <c r="C504">
        <v>3.98</v>
      </c>
      <c r="D504">
        <v>2.08</v>
      </c>
      <c r="E504">
        <v>76.54</v>
      </c>
      <c r="F504">
        <v>15790</v>
      </c>
      <c r="G504" s="2">
        <f t="shared" si="28"/>
        <v>4.198382130008294</v>
      </c>
      <c r="H504">
        <f>H503-1</f>
        <v>14</v>
      </c>
      <c r="I504">
        <v>14105</v>
      </c>
      <c r="J504" s="2">
        <f t="shared" si="29"/>
        <v>89.32868904369855</v>
      </c>
      <c r="K504">
        <v>6175</v>
      </c>
      <c r="L504" s="2">
        <f t="shared" si="30"/>
        <v>0.3910702976567448</v>
      </c>
      <c r="M504">
        <f t="shared" si="31"/>
        <v>3.7906369619317033</v>
      </c>
      <c r="N504">
        <v>-0.14028</v>
      </c>
      <c r="O504">
        <v>-0.28583</v>
      </c>
    </row>
    <row r="505" spans="3:15" ht="14.25">
      <c r="C505">
        <v>8.55</v>
      </c>
      <c r="D505">
        <v>3.04</v>
      </c>
      <c r="E505">
        <v>142.48</v>
      </c>
      <c r="F505">
        <v>8192</v>
      </c>
      <c r="G505" s="2">
        <f t="shared" si="28"/>
        <v>3.9133899436317554</v>
      </c>
      <c r="H505">
        <f>H504-1</f>
        <v>13</v>
      </c>
      <c r="I505">
        <v>6895</v>
      </c>
      <c r="J505" s="2">
        <f t="shared" si="29"/>
        <v>84.16748046875</v>
      </c>
      <c r="K505">
        <v>5434</v>
      </c>
      <c r="L505" s="2">
        <f t="shared" si="30"/>
        <v>0.663330078125</v>
      </c>
      <c r="M505">
        <f t="shared" si="31"/>
        <v>3.735119634081872</v>
      </c>
      <c r="N505">
        <v>-0.12124</v>
      </c>
      <c r="O505">
        <v>-0.23642</v>
      </c>
    </row>
    <row r="506" spans="1:15" ht="14.25">
      <c r="A506">
        <v>102</v>
      </c>
      <c r="C506">
        <v>6.31</v>
      </c>
      <c r="D506">
        <v>5.84</v>
      </c>
      <c r="E506">
        <v>4.51</v>
      </c>
      <c r="F506">
        <v>24972</v>
      </c>
      <c r="G506" s="2">
        <f t="shared" si="28"/>
        <v>4.397453326259252</v>
      </c>
      <c r="H506">
        <v>26</v>
      </c>
      <c r="I506">
        <v>14150</v>
      </c>
      <c r="J506" s="2">
        <f t="shared" si="29"/>
        <v>56.66346307864809</v>
      </c>
      <c r="K506">
        <v>6804</v>
      </c>
      <c r="L506" s="2">
        <f t="shared" si="30"/>
        <v>0.27246516098029794</v>
      </c>
      <c r="M506">
        <f t="shared" si="31"/>
        <v>3.8327643049405316</v>
      </c>
      <c r="N506">
        <v>-0.1158</v>
      </c>
      <c r="O506">
        <v>0.00577</v>
      </c>
    </row>
    <row r="507" spans="3:15" ht="14.25">
      <c r="C507">
        <v>4.35</v>
      </c>
      <c r="D507">
        <v>4.01</v>
      </c>
      <c r="E507">
        <v>4.67</v>
      </c>
      <c r="F507">
        <v>23884</v>
      </c>
      <c r="G507" s="2">
        <f t="shared" si="28"/>
        <v>4.378107062509742</v>
      </c>
      <c r="H507">
        <f>H506-1</f>
        <v>25</v>
      </c>
      <c r="I507">
        <v>13953</v>
      </c>
      <c r="J507" s="2">
        <f t="shared" si="29"/>
        <v>58.41986266956959</v>
      </c>
      <c r="K507">
        <v>5227</v>
      </c>
      <c r="L507" s="2">
        <f t="shared" si="30"/>
        <v>0.21884943895494893</v>
      </c>
      <c r="M507">
        <f t="shared" si="31"/>
        <v>3.7182525000977504</v>
      </c>
      <c r="N507">
        <v>-0.1217</v>
      </c>
      <c r="O507">
        <v>-0.14534</v>
      </c>
    </row>
    <row r="508" spans="3:15" ht="14.25">
      <c r="C508">
        <v>15.47</v>
      </c>
      <c r="D508">
        <v>14.06</v>
      </c>
      <c r="E508">
        <v>6.84</v>
      </c>
      <c r="F508">
        <v>23399</v>
      </c>
      <c r="G508" s="2">
        <f t="shared" si="28"/>
        <v>4.369197297420316</v>
      </c>
      <c r="H508">
        <f>H507-1</f>
        <v>24</v>
      </c>
      <c r="I508">
        <v>13791</v>
      </c>
      <c r="J508" s="2">
        <f t="shared" si="29"/>
        <v>58.93841617163127</v>
      </c>
      <c r="K508">
        <v>7412</v>
      </c>
      <c r="L508" s="2">
        <f t="shared" si="30"/>
        <v>0.3167656737467413</v>
      </c>
      <c r="M508">
        <f t="shared" si="31"/>
        <v>3.86993541064686</v>
      </c>
      <c r="N508">
        <v>0.13961</v>
      </c>
      <c r="O508">
        <v>0.9529</v>
      </c>
    </row>
    <row r="509" spans="3:15" ht="14.25">
      <c r="C509">
        <v>7.9</v>
      </c>
      <c r="D509">
        <v>7.06</v>
      </c>
      <c r="E509">
        <v>5.02</v>
      </c>
      <c r="F509">
        <v>15129</v>
      </c>
      <c r="G509" s="2">
        <f t="shared" si="28"/>
        <v>4.179810222878796</v>
      </c>
      <c r="H509">
        <f>H508-1</f>
        <v>23</v>
      </c>
      <c r="I509">
        <v>8842</v>
      </c>
      <c r="J509" s="2">
        <f t="shared" si="29"/>
        <v>58.4440478551127</v>
      </c>
      <c r="K509">
        <v>4188</v>
      </c>
      <c r="L509" s="2">
        <f t="shared" si="30"/>
        <v>0.27681935355938925</v>
      </c>
      <c r="M509">
        <f t="shared" si="31"/>
        <v>3.622006673006805</v>
      </c>
      <c r="N509">
        <v>-0.0253</v>
      </c>
      <c r="O509">
        <v>0.19689</v>
      </c>
    </row>
    <row r="510" spans="3:15" ht="14.25">
      <c r="C510">
        <v>15.85</v>
      </c>
      <c r="D510">
        <v>10.69</v>
      </c>
      <c r="E510">
        <v>5.3</v>
      </c>
      <c r="F510">
        <v>8316</v>
      </c>
      <c r="G510" s="2">
        <f t="shared" si="28"/>
        <v>3.9199144806594317</v>
      </c>
      <c r="H510">
        <f>H509-1</f>
        <v>22</v>
      </c>
      <c r="I510">
        <v>8164</v>
      </c>
      <c r="J510" s="2">
        <f t="shared" si="29"/>
        <v>98.17219817219818</v>
      </c>
      <c r="K510">
        <v>3908</v>
      </c>
      <c r="L510" s="2">
        <f t="shared" si="30"/>
        <v>0.46993746993746993</v>
      </c>
      <c r="M510">
        <f t="shared" si="31"/>
        <v>3.5919545550467356</v>
      </c>
      <c r="N510">
        <v>0.35629</v>
      </c>
      <c r="O510">
        <v>0.80419</v>
      </c>
    </row>
    <row r="511" spans="1:15" ht="14.25">
      <c r="A511">
        <v>103</v>
      </c>
      <c r="C511">
        <v>6.21</v>
      </c>
      <c r="D511">
        <v>5.15</v>
      </c>
      <c r="E511">
        <v>0.86</v>
      </c>
      <c r="F511">
        <v>30336</v>
      </c>
      <c r="G511" s="2">
        <f t="shared" si="28"/>
        <v>4.481958315657972</v>
      </c>
      <c r="H511">
        <v>34</v>
      </c>
      <c r="I511">
        <v>24081</v>
      </c>
      <c r="J511" s="2">
        <f t="shared" si="29"/>
        <v>79.3809335443038</v>
      </c>
      <c r="K511">
        <v>20883</v>
      </c>
      <c r="L511" s="2">
        <f t="shared" si="30"/>
        <v>0.6883900316455697</v>
      </c>
      <c r="M511">
        <f t="shared" si="31"/>
        <v>4.319792888480451</v>
      </c>
      <c r="N511">
        <v>-0.20123</v>
      </c>
      <c r="O511">
        <v>-0.17063</v>
      </c>
    </row>
    <row r="512" spans="3:15" ht="14.25">
      <c r="C512">
        <v>5.66</v>
      </c>
      <c r="D512">
        <v>4.81</v>
      </c>
      <c r="E512">
        <v>0.94</v>
      </c>
      <c r="F512">
        <v>28807</v>
      </c>
      <c r="G512" s="2">
        <f t="shared" si="28"/>
        <v>4.459498032619692</v>
      </c>
      <c r="H512">
        <f>H511-1</f>
        <v>33</v>
      </c>
      <c r="I512">
        <v>24740</v>
      </c>
      <c r="J512" s="2">
        <f t="shared" si="29"/>
        <v>85.88190370396084</v>
      </c>
      <c r="K512">
        <v>21530</v>
      </c>
      <c r="L512" s="2">
        <f t="shared" si="30"/>
        <v>0.7473877876904919</v>
      </c>
      <c r="M512">
        <f t="shared" si="31"/>
        <v>4.333044029823487</v>
      </c>
      <c r="N512">
        <v>-0.20682</v>
      </c>
      <c r="O512">
        <v>-0.19707</v>
      </c>
    </row>
    <row r="513" spans="3:15" ht="14.25">
      <c r="C513">
        <v>4.69</v>
      </c>
      <c r="D513">
        <v>3.93</v>
      </c>
      <c r="E513">
        <v>2.37</v>
      </c>
      <c r="F513">
        <v>29569</v>
      </c>
      <c r="G513" s="2">
        <f t="shared" si="28"/>
        <v>4.470836637281425</v>
      </c>
      <c r="H513">
        <f>H512-1</f>
        <v>32</v>
      </c>
      <c r="I513">
        <v>26193</v>
      </c>
      <c r="J513" s="2">
        <f t="shared" si="29"/>
        <v>88.58263722141432</v>
      </c>
      <c r="K513">
        <v>22094</v>
      </c>
      <c r="L513" s="2">
        <f t="shared" si="30"/>
        <v>0.7472014609895499</v>
      </c>
      <c r="M513">
        <f t="shared" si="31"/>
        <v>4.344274349672465</v>
      </c>
      <c r="N513">
        <v>-0.23067</v>
      </c>
      <c r="O513">
        <v>-0.29233</v>
      </c>
    </row>
    <row r="514" spans="3:15" ht="14.25">
      <c r="C514">
        <v>7.69</v>
      </c>
      <c r="D514">
        <v>6.38</v>
      </c>
      <c r="E514">
        <v>2.42</v>
      </c>
      <c r="F514">
        <v>29675</v>
      </c>
      <c r="G514" s="2">
        <f aca="true" t="shared" si="32" ref="G514:G577">LOG(F514)</f>
        <v>4.472390727626629</v>
      </c>
      <c r="H514">
        <f>H513-1</f>
        <v>31</v>
      </c>
      <c r="I514">
        <v>27112</v>
      </c>
      <c r="J514" s="2">
        <f aca="true" t="shared" si="33" ref="J514:J577">I514/F514*100</f>
        <v>91.363100252738</v>
      </c>
      <c r="K514">
        <v>22213</v>
      </c>
      <c r="L514" s="2">
        <f aca="true" t="shared" si="34" ref="L514:L577">K514/F514</f>
        <v>0.7485425442291491</v>
      </c>
      <c r="M514">
        <f aca="true" t="shared" si="35" ref="M514:M577">LOG(K514)</f>
        <v>4.346607216606133</v>
      </c>
      <c r="N514">
        <v>-0.13044</v>
      </c>
      <c r="O514">
        <v>0.00922</v>
      </c>
    </row>
    <row r="515" spans="3:15" ht="14.25">
      <c r="C515">
        <v>5.32</v>
      </c>
      <c r="D515">
        <v>4.43</v>
      </c>
      <c r="E515">
        <v>2.59</v>
      </c>
      <c r="F515">
        <v>28820</v>
      </c>
      <c r="G515" s="2">
        <f t="shared" si="32"/>
        <v>4.45969397647797</v>
      </c>
      <c r="H515">
        <f>H514-1</f>
        <v>30</v>
      </c>
      <c r="I515">
        <v>27993</v>
      </c>
      <c r="J515" s="2">
        <f t="shared" si="33"/>
        <v>97.13046495489243</v>
      </c>
      <c r="K515">
        <v>21764</v>
      </c>
      <c r="L515" s="2">
        <f t="shared" si="34"/>
        <v>0.7551700208188757</v>
      </c>
      <c r="M515">
        <f t="shared" si="35"/>
        <v>4.337738717233867</v>
      </c>
      <c r="N515">
        <v>-0.17793</v>
      </c>
      <c r="O515">
        <v>-0.19093</v>
      </c>
    </row>
    <row r="516" spans="1:15" ht="14.25">
      <c r="A516">
        <v>104</v>
      </c>
      <c r="C516">
        <v>6.1</v>
      </c>
      <c r="D516">
        <v>1.8</v>
      </c>
      <c r="E516">
        <v>201.53</v>
      </c>
      <c r="F516">
        <v>12221</v>
      </c>
      <c r="G516" s="2">
        <f t="shared" si="32"/>
        <v>4.087106744099093</v>
      </c>
      <c r="H516">
        <v>11</v>
      </c>
      <c r="I516">
        <v>11750</v>
      </c>
      <c r="J516" s="2">
        <f t="shared" si="33"/>
        <v>96.14597823418706</v>
      </c>
      <c r="K516">
        <v>3663</v>
      </c>
      <c r="L516" s="2">
        <f t="shared" si="34"/>
        <v>0.29972997299729975</v>
      </c>
      <c r="M516">
        <f t="shared" si="35"/>
        <v>3.563836918664545</v>
      </c>
      <c r="N516">
        <v>-0.02282</v>
      </c>
      <c r="O516">
        <v>-0.07808</v>
      </c>
    </row>
    <row r="517" spans="3:15" ht="14.25">
      <c r="C517">
        <v>7.19</v>
      </c>
      <c r="D517">
        <v>1.94</v>
      </c>
      <c r="E517">
        <v>224.93</v>
      </c>
      <c r="F517">
        <v>13778</v>
      </c>
      <c r="G517" s="2">
        <f t="shared" si="32"/>
        <v>4.139186180416129</v>
      </c>
      <c r="H517">
        <f>H516-1</f>
        <v>10</v>
      </c>
      <c r="I517">
        <v>11715</v>
      </c>
      <c r="J517" s="2">
        <f t="shared" si="33"/>
        <v>85.0268544055741</v>
      </c>
      <c r="K517">
        <v>3170</v>
      </c>
      <c r="L517" s="2">
        <f t="shared" si="34"/>
        <v>0.23007693424299608</v>
      </c>
      <c r="M517">
        <f t="shared" si="35"/>
        <v>3.5010592622177517</v>
      </c>
      <c r="N517">
        <v>-0.01702</v>
      </c>
      <c r="O517">
        <v>-0.06512</v>
      </c>
    </row>
    <row r="518" spans="3:15" ht="14.25">
      <c r="C518">
        <v>6.34</v>
      </c>
      <c r="D518">
        <v>3.12</v>
      </c>
      <c r="E518">
        <v>81.04</v>
      </c>
      <c r="F518">
        <v>12033</v>
      </c>
      <c r="G518" s="2">
        <f t="shared" si="32"/>
        <v>4.080373916701309</v>
      </c>
      <c r="H518">
        <f>H517-1</f>
        <v>9</v>
      </c>
      <c r="I518">
        <v>9880</v>
      </c>
      <c r="J518" s="2">
        <f t="shared" si="33"/>
        <v>82.1075376049198</v>
      </c>
      <c r="K518">
        <v>3336</v>
      </c>
      <c r="L518" s="2">
        <f t="shared" si="34"/>
        <v>0.27723759660932434</v>
      </c>
      <c r="M518">
        <f t="shared" si="35"/>
        <v>3.523226041965701</v>
      </c>
      <c r="N518">
        <v>-0.0277</v>
      </c>
      <c r="O518">
        <v>-0.11427</v>
      </c>
    </row>
    <row r="519" spans="3:15" ht="14.25">
      <c r="C519">
        <v>5.63</v>
      </c>
      <c r="D519">
        <v>2.99</v>
      </c>
      <c r="E519">
        <v>70.48</v>
      </c>
      <c r="F519">
        <v>10918</v>
      </c>
      <c r="G519" s="2">
        <f t="shared" si="32"/>
        <v>4.038143089969942</v>
      </c>
      <c r="H519">
        <f>H518-1</f>
        <v>8</v>
      </c>
      <c r="I519">
        <v>8250</v>
      </c>
      <c r="J519" s="2">
        <f t="shared" si="33"/>
        <v>75.56328997984978</v>
      </c>
      <c r="K519">
        <v>3253</v>
      </c>
      <c r="L519" s="2">
        <f t="shared" si="34"/>
        <v>0.2979483421872138</v>
      </c>
      <c r="M519">
        <f t="shared" si="35"/>
        <v>3.5122840632818537</v>
      </c>
      <c r="N519">
        <v>-0.08835</v>
      </c>
      <c r="O519">
        <v>-0.19651</v>
      </c>
    </row>
    <row r="520" spans="3:15" ht="14.25">
      <c r="C520">
        <v>5.05</v>
      </c>
      <c r="D520">
        <v>2.64</v>
      </c>
      <c r="E520">
        <v>76</v>
      </c>
      <c r="F520">
        <v>10174</v>
      </c>
      <c r="G520" s="2">
        <f t="shared" si="32"/>
        <v>4.0074917332953355</v>
      </c>
      <c r="H520">
        <f>H519-1</f>
        <v>7</v>
      </c>
      <c r="I520">
        <v>7474</v>
      </c>
      <c r="J520" s="2">
        <f t="shared" si="33"/>
        <v>73.4617652840574</v>
      </c>
      <c r="K520">
        <v>3292</v>
      </c>
      <c r="L520" s="2">
        <f t="shared" si="34"/>
        <v>0.32356988401808534</v>
      </c>
      <c r="M520">
        <f t="shared" si="35"/>
        <v>3.5174598265402324</v>
      </c>
      <c r="N520">
        <v>-0.13438</v>
      </c>
      <c r="O520">
        <v>-0.26731</v>
      </c>
    </row>
    <row r="521" spans="1:15" ht="14.25">
      <c r="A521">
        <v>105</v>
      </c>
      <c r="C521">
        <v>5.93</v>
      </c>
      <c r="D521">
        <v>0.88</v>
      </c>
      <c r="E521">
        <v>530.77</v>
      </c>
      <c r="F521">
        <v>27292</v>
      </c>
      <c r="G521" s="2">
        <f t="shared" si="32"/>
        <v>4.436035362607869</v>
      </c>
      <c r="H521">
        <v>31</v>
      </c>
      <c r="I521">
        <v>25668</v>
      </c>
      <c r="J521" s="2">
        <f t="shared" si="33"/>
        <v>94.04953832624945</v>
      </c>
      <c r="K521">
        <v>7855</v>
      </c>
      <c r="L521" s="2">
        <f t="shared" si="34"/>
        <v>0.2878132786164444</v>
      </c>
      <c r="M521">
        <f t="shared" si="35"/>
        <v>3.895146189375992</v>
      </c>
      <c r="N521">
        <v>-0.15478</v>
      </c>
      <c r="O521">
        <v>0.15143</v>
      </c>
    </row>
    <row r="522" spans="3:15" ht="14.25">
      <c r="C522">
        <v>4.33</v>
      </c>
      <c r="D522">
        <v>0.6</v>
      </c>
      <c r="E522">
        <v>564.79</v>
      </c>
      <c r="F522">
        <v>27157</v>
      </c>
      <c r="G522" s="2">
        <f t="shared" si="32"/>
        <v>4.433881792287146</v>
      </c>
      <c r="H522">
        <f>H521-1</f>
        <v>30</v>
      </c>
      <c r="I522">
        <v>26069</v>
      </c>
      <c r="J522" s="2">
        <f t="shared" si="33"/>
        <v>95.99366645800346</v>
      </c>
      <c r="K522">
        <v>7420</v>
      </c>
      <c r="L522" s="2">
        <f t="shared" si="34"/>
        <v>0.2732260558971904</v>
      </c>
      <c r="M522">
        <f t="shared" si="35"/>
        <v>3.870403905279027</v>
      </c>
      <c r="N522">
        <v>-0.20153</v>
      </c>
      <c r="O522">
        <v>0.16967</v>
      </c>
    </row>
    <row r="523" spans="3:15" ht="14.25">
      <c r="C523">
        <v>-1.58</v>
      </c>
      <c r="D523">
        <v>-0.21</v>
      </c>
      <c r="E523">
        <v>591.98</v>
      </c>
      <c r="F523">
        <v>26608</v>
      </c>
      <c r="G523" s="2">
        <f t="shared" si="32"/>
        <v>4.425012231875444</v>
      </c>
      <c r="H523">
        <f>H522-1</f>
        <v>29</v>
      </c>
      <c r="I523">
        <v>25603</v>
      </c>
      <c r="J523" s="2">
        <f t="shared" si="33"/>
        <v>96.22294046903187</v>
      </c>
      <c r="K523">
        <v>6491</v>
      </c>
      <c r="L523" s="2">
        <f t="shared" si="34"/>
        <v>0.24394918821407097</v>
      </c>
      <c r="M523">
        <f t="shared" si="35"/>
        <v>3.812311609131124</v>
      </c>
      <c r="N523">
        <v>-0.37234</v>
      </c>
      <c r="O523">
        <v>0.1246</v>
      </c>
    </row>
    <row r="524" spans="3:15" ht="14.25">
      <c r="C524">
        <v>-8.58</v>
      </c>
      <c r="D524">
        <v>-1.2</v>
      </c>
      <c r="E524">
        <v>577.45</v>
      </c>
      <c r="F524">
        <v>26251</v>
      </c>
      <c r="G524" s="2">
        <f t="shared" si="32"/>
        <v>4.4191458519785405</v>
      </c>
      <c r="H524">
        <f>H523-1</f>
        <v>28</v>
      </c>
      <c r="I524">
        <v>25323</v>
      </c>
      <c r="J524" s="2">
        <f t="shared" si="33"/>
        <v>96.46489657536856</v>
      </c>
      <c r="K524">
        <v>6092</v>
      </c>
      <c r="L524" s="2">
        <f t="shared" si="34"/>
        <v>0.23206734981524513</v>
      </c>
      <c r="M524">
        <f t="shared" si="35"/>
        <v>3.784759894664005</v>
      </c>
      <c r="N524">
        <v>-0.57288</v>
      </c>
      <c r="O524">
        <v>0.00226</v>
      </c>
    </row>
    <row r="525" spans="3:15" ht="14.25">
      <c r="C525">
        <v>-7.85</v>
      </c>
      <c r="D525">
        <v>-1.18</v>
      </c>
      <c r="E525">
        <v>532.25</v>
      </c>
      <c r="F525">
        <v>26638</v>
      </c>
      <c r="G525" s="2">
        <f t="shared" si="32"/>
        <v>4.425501614583469</v>
      </c>
      <c r="H525">
        <f>H524-1</f>
        <v>27</v>
      </c>
      <c r="I525">
        <v>25411</v>
      </c>
      <c r="J525" s="2">
        <f t="shared" si="33"/>
        <v>95.3937983332082</v>
      </c>
      <c r="K525">
        <v>5726</v>
      </c>
      <c r="L525" s="2">
        <f t="shared" si="34"/>
        <v>0.2149560777836174</v>
      </c>
      <c r="M525">
        <f t="shared" si="35"/>
        <v>3.75785134368558</v>
      </c>
      <c r="N525">
        <v>-0.52687</v>
      </c>
      <c r="O525">
        <v>-0.0329</v>
      </c>
    </row>
    <row r="526" spans="1:15" ht="14.25">
      <c r="A526">
        <v>106</v>
      </c>
      <c r="C526">
        <v>5.89</v>
      </c>
      <c r="D526">
        <v>3.45</v>
      </c>
      <c r="E526">
        <v>68.29</v>
      </c>
      <c r="F526">
        <v>63266</v>
      </c>
      <c r="G526" s="2">
        <f t="shared" si="32"/>
        <v>4.80117037700944</v>
      </c>
      <c r="H526">
        <v>19</v>
      </c>
      <c r="I526">
        <v>58666</v>
      </c>
      <c r="J526" s="2">
        <f t="shared" si="33"/>
        <v>92.72911200328771</v>
      </c>
      <c r="K526">
        <v>6210</v>
      </c>
      <c r="L526" s="2">
        <f t="shared" si="34"/>
        <v>0.09815698795561598</v>
      </c>
      <c r="M526">
        <f t="shared" si="35"/>
        <v>3.79309160017658</v>
      </c>
      <c r="N526">
        <v>0.10268</v>
      </c>
      <c r="O526">
        <v>0.10883</v>
      </c>
    </row>
    <row r="527" spans="3:15" ht="14.25">
      <c r="C527">
        <v>6.37</v>
      </c>
      <c r="D527">
        <v>3.64</v>
      </c>
      <c r="E527">
        <v>72.47</v>
      </c>
      <c r="F527">
        <v>63317</v>
      </c>
      <c r="G527" s="2">
        <f t="shared" si="32"/>
        <v>4.801520329527164</v>
      </c>
      <c r="H527">
        <f>H526-1</f>
        <v>18</v>
      </c>
      <c r="I527">
        <v>60077</v>
      </c>
      <c r="J527" s="2">
        <f t="shared" si="33"/>
        <v>94.88289085079836</v>
      </c>
      <c r="K527">
        <v>6202</v>
      </c>
      <c r="L527" s="2">
        <f t="shared" si="34"/>
        <v>0.09795157698564366</v>
      </c>
      <c r="M527">
        <f t="shared" si="35"/>
        <v>3.7925317619013077</v>
      </c>
      <c r="N527">
        <v>0.1222</v>
      </c>
      <c r="O527">
        <v>0.14307</v>
      </c>
    </row>
    <row r="528" spans="3:15" ht="14.25">
      <c r="C528">
        <v>4.41</v>
      </c>
      <c r="D528">
        <v>2.18</v>
      </c>
      <c r="E528">
        <v>99.33</v>
      </c>
      <c r="F528">
        <v>50908</v>
      </c>
      <c r="G528" s="2">
        <f t="shared" si="32"/>
        <v>4.706786035437937</v>
      </c>
      <c r="H528">
        <f>H527-1</f>
        <v>17</v>
      </c>
      <c r="I528">
        <v>48339</v>
      </c>
      <c r="J528" s="2">
        <f t="shared" si="33"/>
        <v>94.95364186375423</v>
      </c>
      <c r="K528">
        <v>5698</v>
      </c>
      <c r="L528" s="2">
        <f t="shared" si="34"/>
        <v>0.11192739844425238</v>
      </c>
      <c r="M528">
        <f t="shared" si="35"/>
        <v>3.755722444903458</v>
      </c>
      <c r="N528">
        <v>0.04338</v>
      </c>
      <c r="O528">
        <v>-0.01778</v>
      </c>
    </row>
    <row r="529" spans="3:15" ht="14.25">
      <c r="C529">
        <v>8.31</v>
      </c>
      <c r="D529">
        <v>3.94</v>
      </c>
      <c r="E529">
        <v>105.76</v>
      </c>
      <c r="F529">
        <v>45966</v>
      </c>
      <c r="G529" s="2">
        <f t="shared" si="32"/>
        <v>4.662436712723319</v>
      </c>
      <c r="H529">
        <f>H528-1</f>
        <v>16</v>
      </c>
      <c r="I529">
        <v>43196</v>
      </c>
      <c r="J529" s="2">
        <f t="shared" si="33"/>
        <v>93.97380672671105</v>
      </c>
      <c r="K529">
        <v>5108</v>
      </c>
      <c r="L529" s="2">
        <f t="shared" si="34"/>
        <v>0.11112561458469303</v>
      </c>
      <c r="M529">
        <f t="shared" si="35"/>
        <v>3.708250888591378</v>
      </c>
      <c r="N529">
        <v>0.16202</v>
      </c>
      <c r="O529">
        <v>0.19783</v>
      </c>
    </row>
    <row r="530" spans="3:15" ht="14.25">
      <c r="C530">
        <v>11.26</v>
      </c>
      <c r="D530">
        <v>4.68</v>
      </c>
      <c r="E530">
        <v>133.82</v>
      </c>
      <c r="F530">
        <v>45930</v>
      </c>
      <c r="G530" s="2">
        <f t="shared" si="32"/>
        <v>4.662096445417924</v>
      </c>
      <c r="H530">
        <f>H529-1</f>
        <v>15</v>
      </c>
      <c r="I530">
        <v>41688</v>
      </c>
      <c r="J530" s="2">
        <f t="shared" si="33"/>
        <v>90.76420640104507</v>
      </c>
      <c r="K530">
        <v>6106</v>
      </c>
      <c r="L530" s="2">
        <f t="shared" si="34"/>
        <v>0.13294143261484867</v>
      </c>
      <c r="M530">
        <f t="shared" si="35"/>
        <v>3.785756799962643</v>
      </c>
      <c r="N530">
        <v>0.1853</v>
      </c>
      <c r="O530">
        <v>0.24162</v>
      </c>
    </row>
    <row r="531" spans="1:15" ht="14.25">
      <c r="A531">
        <v>107</v>
      </c>
      <c r="C531">
        <v>5.82</v>
      </c>
      <c r="D531">
        <v>3.06</v>
      </c>
      <c r="E531">
        <v>62.75</v>
      </c>
      <c r="F531">
        <v>5566</v>
      </c>
      <c r="G531" s="2">
        <f t="shared" si="32"/>
        <v>3.745543201998024</v>
      </c>
      <c r="H531">
        <v>7</v>
      </c>
      <c r="I531">
        <v>5307</v>
      </c>
      <c r="J531" s="2">
        <f t="shared" si="33"/>
        <v>95.34674811354652</v>
      </c>
      <c r="K531">
        <v>4890</v>
      </c>
      <c r="L531" s="2">
        <f t="shared" si="34"/>
        <v>0.8785483291412145</v>
      </c>
      <c r="M531">
        <f t="shared" si="35"/>
        <v>3.6893088591236203</v>
      </c>
      <c r="N531">
        <v>-0.18174</v>
      </c>
      <c r="O531">
        <v>-0.32713</v>
      </c>
    </row>
    <row r="532" spans="3:15" ht="14.25">
      <c r="C532">
        <v>14.64</v>
      </c>
      <c r="D532">
        <v>8</v>
      </c>
      <c r="E532">
        <v>54.21</v>
      </c>
      <c r="F532">
        <v>5451</v>
      </c>
      <c r="G532" s="2">
        <f t="shared" si="32"/>
        <v>3.7364761820276966</v>
      </c>
      <c r="H532">
        <f>H531-1</f>
        <v>6</v>
      </c>
      <c r="I532">
        <v>5293</v>
      </c>
      <c r="J532" s="2">
        <f t="shared" si="33"/>
        <v>97.10144927536231</v>
      </c>
      <c r="K532">
        <v>4981</v>
      </c>
      <c r="L532" s="2">
        <f t="shared" si="34"/>
        <v>0.9137772885709045</v>
      </c>
      <c r="M532">
        <f t="shared" si="35"/>
        <v>3.697316541732383</v>
      </c>
      <c r="N532">
        <v>0.08608</v>
      </c>
      <c r="O532">
        <v>0.24422</v>
      </c>
    </row>
    <row r="533" spans="3:15" ht="14.25">
      <c r="C533">
        <v>17.75</v>
      </c>
      <c r="D533">
        <v>9.26</v>
      </c>
      <c r="E533">
        <v>38.17</v>
      </c>
      <c r="F533">
        <v>5398</v>
      </c>
      <c r="G533" s="2">
        <f t="shared" si="32"/>
        <v>3.732232880220498</v>
      </c>
      <c r="H533">
        <f>H532-1</f>
        <v>5</v>
      </c>
      <c r="I533">
        <v>5292</v>
      </c>
      <c r="J533" s="2">
        <f t="shared" si="33"/>
        <v>98.03630974434977</v>
      </c>
      <c r="K533">
        <v>4890</v>
      </c>
      <c r="L533" s="2">
        <f t="shared" si="34"/>
        <v>0.9058910707669507</v>
      </c>
      <c r="M533">
        <f t="shared" si="35"/>
        <v>3.6893088591236203</v>
      </c>
      <c r="N533">
        <v>0.19142</v>
      </c>
      <c r="O533">
        <v>0.38305</v>
      </c>
    </row>
    <row r="534" spans="3:15" ht="14.25">
      <c r="C534">
        <v>24.31</v>
      </c>
      <c r="D534">
        <v>9.5</v>
      </c>
      <c r="E534">
        <v>109.49</v>
      </c>
      <c r="F534">
        <v>4628</v>
      </c>
      <c r="G534" s="2">
        <f t="shared" si="32"/>
        <v>3.665393350279712</v>
      </c>
      <c r="H534">
        <f>H533-1</f>
        <v>4</v>
      </c>
      <c r="I534">
        <v>4527</v>
      </c>
      <c r="J534" s="2">
        <f t="shared" si="33"/>
        <v>97.81763180639585</v>
      </c>
      <c r="K534">
        <v>4706</v>
      </c>
      <c r="L534" s="2">
        <f t="shared" si="34"/>
        <v>1.0168539325842696</v>
      </c>
      <c r="M534">
        <f t="shared" si="35"/>
        <v>3.6726519228400023</v>
      </c>
      <c r="N534">
        <v>0.33702</v>
      </c>
      <c r="O534">
        <v>0.44213</v>
      </c>
    </row>
    <row r="535" spans="3:15" ht="14.25">
      <c r="C535">
        <v>25.39</v>
      </c>
      <c r="D535">
        <v>8.86</v>
      </c>
      <c r="E535">
        <v>130.15</v>
      </c>
      <c r="F535">
        <v>4593</v>
      </c>
      <c r="G535" s="2">
        <f t="shared" si="32"/>
        <v>3.6620964454179235</v>
      </c>
      <c r="H535">
        <f>H534-1</f>
        <v>3</v>
      </c>
      <c r="I535">
        <v>4513</v>
      </c>
      <c r="J535" s="2">
        <f t="shared" si="33"/>
        <v>98.2582190289571</v>
      </c>
      <c r="K535">
        <v>4512</v>
      </c>
      <c r="L535" s="2">
        <f t="shared" si="34"/>
        <v>0.9823644676681907</v>
      </c>
      <c r="M535">
        <f t="shared" si="35"/>
        <v>3.654369090975286</v>
      </c>
      <c r="N535">
        <v>0.37035</v>
      </c>
      <c r="O535">
        <v>0.39552</v>
      </c>
    </row>
    <row r="536" spans="1:15" ht="14.25">
      <c r="A536">
        <v>108</v>
      </c>
      <c r="C536">
        <v>5.76</v>
      </c>
      <c r="D536">
        <v>2.75</v>
      </c>
      <c r="E536">
        <v>76.56</v>
      </c>
      <c r="F536">
        <v>5766</v>
      </c>
      <c r="G536" s="2">
        <f t="shared" si="32"/>
        <v>3.760874638052189</v>
      </c>
      <c r="H536">
        <v>13</v>
      </c>
      <c r="I536">
        <v>5528</v>
      </c>
      <c r="J536" s="2">
        <f t="shared" si="33"/>
        <v>95.87235518557058</v>
      </c>
      <c r="K536">
        <v>5007</v>
      </c>
      <c r="L536" s="2">
        <f t="shared" si="34"/>
        <v>0.868366285119667</v>
      </c>
      <c r="M536">
        <f t="shared" si="35"/>
        <v>3.699577591398909</v>
      </c>
      <c r="N536">
        <v>-0.15857</v>
      </c>
      <c r="O536">
        <v>-0.30725</v>
      </c>
    </row>
    <row r="537" spans="3:15" ht="14.25">
      <c r="C537">
        <v>6.89</v>
      </c>
      <c r="D537">
        <v>3.14</v>
      </c>
      <c r="E537">
        <v>85.17</v>
      </c>
      <c r="F537">
        <v>5916</v>
      </c>
      <c r="G537" s="2">
        <f t="shared" si="32"/>
        <v>3.772028165324855</v>
      </c>
      <c r="H537">
        <f>H536-1</f>
        <v>12</v>
      </c>
      <c r="I537">
        <v>5533</v>
      </c>
      <c r="J537" s="2">
        <f t="shared" si="33"/>
        <v>93.52603110209601</v>
      </c>
      <c r="K537">
        <v>5065</v>
      </c>
      <c r="L537" s="2">
        <f t="shared" si="34"/>
        <v>0.8561528059499662</v>
      </c>
      <c r="M537">
        <f t="shared" si="35"/>
        <v>3.704579449696299</v>
      </c>
      <c r="N537">
        <v>-0.14272</v>
      </c>
      <c r="O537">
        <v>-0.27298</v>
      </c>
    </row>
    <row r="538" spans="3:15" ht="14.25">
      <c r="C538">
        <v>4.52</v>
      </c>
      <c r="D538">
        <v>2.2</v>
      </c>
      <c r="E538">
        <v>68.5</v>
      </c>
      <c r="F538">
        <v>5820</v>
      </c>
      <c r="G538" s="2">
        <f t="shared" si="32"/>
        <v>3.7649229846498886</v>
      </c>
      <c r="H538">
        <f>H537-1</f>
        <v>11</v>
      </c>
      <c r="I538">
        <v>5455</v>
      </c>
      <c r="J538" s="2">
        <f t="shared" si="33"/>
        <v>93.72852233676976</v>
      </c>
      <c r="K538">
        <v>4918</v>
      </c>
      <c r="L538" s="2">
        <f t="shared" si="34"/>
        <v>0.8450171821305842</v>
      </c>
      <c r="M538">
        <f t="shared" si="35"/>
        <v>3.6917885244026984</v>
      </c>
      <c r="N538">
        <v>-0.20644</v>
      </c>
      <c r="O538">
        <v>-0.3985</v>
      </c>
    </row>
    <row r="539" spans="3:15" ht="14.25">
      <c r="C539">
        <v>9.99</v>
      </c>
      <c r="D539">
        <v>4.83</v>
      </c>
      <c r="E539">
        <v>68.98</v>
      </c>
      <c r="F539">
        <v>5754</v>
      </c>
      <c r="G539" s="2">
        <f t="shared" si="32"/>
        <v>3.759969857554307</v>
      </c>
      <c r="H539">
        <f>H538-1</f>
        <v>10</v>
      </c>
      <c r="I539">
        <v>5444</v>
      </c>
      <c r="J539" s="2">
        <f t="shared" si="33"/>
        <v>94.612443517553</v>
      </c>
      <c r="K539">
        <v>4823</v>
      </c>
      <c r="L539" s="2">
        <f t="shared" si="34"/>
        <v>0.8381995133819952</v>
      </c>
      <c r="M539">
        <f t="shared" si="35"/>
        <v>3.6833172619218826</v>
      </c>
      <c r="N539">
        <v>-0.03632</v>
      </c>
      <c r="O539">
        <v>-0.08258</v>
      </c>
    </row>
    <row r="540" spans="3:15" ht="14.25">
      <c r="C540">
        <v>6.09</v>
      </c>
      <c r="D540">
        <v>2.83</v>
      </c>
      <c r="E540">
        <v>79.12</v>
      </c>
      <c r="F540">
        <v>5622</v>
      </c>
      <c r="G540" s="2">
        <f t="shared" si="32"/>
        <v>3.749890841271422</v>
      </c>
      <c r="H540">
        <f>H539-1</f>
        <v>9</v>
      </c>
      <c r="I540">
        <v>5312</v>
      </c>
      <c r="J540" s="2">
        <f t="shared" si="33"/>
        <v>94.48594806118818</v>
      </c>
      <c r="K540">
        <v>4657</v>
      </c>
      <c r="L540" s="2">
        <f t="shared" si="34"/>
        <v>0.828352899324084</v>
      </c>
      <c r="M540">
        <f t="shared" si="35"/>
        <v>3.668106237932731</v>
      </c>
      <c r="N540">
        <v>-0.15931</v>
      </c>
      <c r="O540">
        <v>-0.31131</v>
      </c>
    </row>
    <row r="541" spans="1:15" ht="14.25">
      <c r="A541">
        <v>109</v>
      </c>
      <c r="C541">
        <v>5.75</v>
      </c>
      <c r="D541">
        <v>2.32</v>
      </c>
      <c r="E541">
        <v>130.52</v>
      </c>
      <c r="F541">
        <v>8833</v>
      </c>
      <c r="G541" s="2">
        <f t="shared" si="32"/>
        <v>3.946108230436906</v>
      </c>
      <c r="H541">
        <v>8</v>
      </c>
      <c r="I541">
        <v>8544</v>
      </c>
      <c r="J541" s="2">
        <f t="shared" si="33"/>
        <v>96.72817842182724</v>
      </c>
      <c r="K541">
        <v>5429</v>
      </c>
      <c r="L541" s="2">
        <f t="shared" si="34"/>
        <v>0.6146269670553606</v>
      </c>
      <c r="M541">
        <f t="shared" si="35"/>
        <v>3.73471984165568</v>
      </c>
      <c r="N541">
        <v>-0.1495</v>
      </c>
      <c r="O541">
        <v>-0.26821</v>
      </c>
    </row>
    <row r="542" spans="3:15" ht="14.25">
      <c r="C542">
        <v>2.49</v>
      </c>
      <c r="D542">
        <v>0.97</v>
      </c>
      <c r="E542">
        <v>139.2</v>
      </c>
      <c r="F542">
        <v>8889</v>
      </c>
      <c r="G542" s="2">
        <f t="shared" si="32"/>
        <v>3.9488529061997135</v>
      </c>
      <c r="H542">
        <f>H541-1</f>
        <v>7</v>
      </c>
      <c r="I542">
        <v>8574</v>
      </c>
      <c r="J542" s="2">
        <f t="shared" si="33"/>
        <v>96.4562942963213</v>
      </c>
      <c r="K542">
        <v>5452</v>
      </c>
      <c r="L542" s="2">
        <f t="shared" si="34"/>
        <v>0.6133423332208348</v>
      </c>
      <c r="M542">
        <f t="shared" si="35"/>
        <v>3.736555847162636</v>
      </c>
      <c r="N542">
        <v>-0.25887</v>
      </c>
      <c r="O542">
        <v>-0.4291</v>
      </c>
    </row>
    <row r="543" spans="3:15" ht="14.25">
      <c r="C543">
        <v>4.96</v>
      </c>
      <c r="D543">
        <v>1.88</v>
      </c>
      <c r="E543">
        <v>144.43</v>
      </c>
      <c r="F543">
        <v>9013</v>
      </c>
      <c r="G543" s="2">
        <f t="shared" si="32"/>
        <v>3.9548693710664784</v>
      </c>
      <c r="H543">
        <f>H542-1</f>
        <v>6</v>
      </c>
      <c r="I543">
        <v>8628</v>
      </c>
      <c r="J543" s="2">
        <f t="shared" si="33"/>
        <v>95.72839232220126</v>
      </c>
      <c r="K543">
        <v>5477</v>
      </c>
      <c r="L543" s="2">
        <f t="shared" si="34"/>
        <v>0.6076777987351604</v>
      </c>
      <c r="M543">
        <f t="shared" si="35"/>
        <v>3.7385427409287852</v>
      </c>
      <c r="N543">
        <v>-0.19302</v>
      </c>
      <c r="O543">
        <v>-0.32646</v>
      </c>
    </row>
    <row r="544" spans="3:15" ht="14.25">
      <c r="C544">
        <v>3.77</v>
      </c>
      <c r="D544">
        <v>1.39</v>
      </c>
      <c r="E544">
        <v>152.7</v>
      </c>
      <c r="F544">
        <v>9076</v>
      </c>
      <c r="G544" s="2">
        <f t="shared" si="32"/>
        <v>3.9578944872128985</v>
      </c>
      <c r="H544">
        <f>H543-1</f>
        <v>5</v>
      </c>
      <c r="I544">
        <v>8719</v>
      </c>
      <c r="J544" s="2">
        <f t="shared" si="33"/>
        <v>96.06654914059057</v>
      </c>
      <c r="K544">
        <v>5447</v>
      </c>
      <c r="L544" s="2">
        <f t="shared" si="34"/>
        <v>0.6001542529748788</v>
      </c>
      <c r="M544">
        <f t="shared" si="35"/>
        <v>3.736157375273132</v>
      </c>
      <c r="N544">
        <v>-0.23335</v>
      </c>
      <c r="O544">
        <v>-0.37844</v>
      </c>
    </row>
    <row r="545" spans="3:15" ht="14.25">
      <c r="C545">
        <v>3.23</v>
      </c>
      <c r="D545">
        <v>1.16</v>
      </c>
      <c r="E545">
        <v>160.28</v>
      </c>
      <c r="F545">
        <v>9069</v>
      </c>
      <c r="G545" s="2">
        <f t="shared" si="32"/>
        <v>3.9575594018974796</v>
      </c>
      <c r="H545">
        <f>H544-1</f>
        <v>4</v>
      </c>
      <c r="I545">
        <v>8871</v>
      </c>
      <c r="J545" s="2">
        <f t="shared" si="33"/>
        <v>97.81673833939794</v>
      </c>
      <c r="K545">
        <v>5342</v>
      </c>
      <c r="L545" s="2">
        <f t="shared" si="34"/>
        <v>0.5890395854008159</v>
      </c>
      <c r="M545">
        <f t="shared" si="35"/>
        <v>3.727703883685354</v>
      </c>
      <c r="N545">
        <v>-0.24404</v>
      </c>
      <c r="O545">
        <v>-0.3881</v>
      </c>
    </row>
    <row r="546" spans="1:15" ht="14.25">
      <c r="A546">
        <v>110</v>
      </c>
      <c r="C546">
        <v>5.74</v>
      </c>
      <c r="D546">
        <v>2.74</v>
      </c>
      <c r="E546">
        <v>76.36</v>
      </c>
      <c r="F546">
        <v>5773</v>
      </c>
      <c r="G546" s="2">
        <f t="shared" si="32"/>
        <v>3.761401557498631</v>
      </c>
      <c r="H546">
        <v>36</v>
      </c>
      <c r="I546">
        <v>5528</v>
      </c>
      <c r="J546" s="2">
        <f t="shared" si="33"/>
        <v>95.75610601073964</v>
      </c>
      <c r="K546">
        <v>5007</v>
      </c>
      <c r="L546" s="2">
        <f t="shared" si="34"/>
        <v>0.867313355274554</v>
      </c>
      <c r="M546">
        <f t="shared" si="35"/>
        <v>3.699577591398909</v>
      </c>
      <c r="N546">
        <v>-0.05132</v>
      </c>
      <c r="O546">
        <v>-0.15429</v>
      </c>
    </row>
    <row r="547" spans="3:15" ht="14.25">
      <c r="C547">
        <v>6.88</v>
      </c>
      <c r="D547">
        <v>3.14</v>
      </c>
      <c r="E547">
        <v>84.94</v>
      </c>
      <c r="F547">
        <v>5923</v>
      </c>
      <c r="G547" s="2">
        <f t="shared" si="32"/>
        <v>3.7725417326409434</v>
      </c>
      <c r="H547">
        <f>H546-1</f>
        <v>35</v>
      </c>
      <c r="I547">
        <v>5533</v>
      </c>
      <c r="J547" s="2">
        <f t="shared" si="33"/>
        <v>93.41549890258315</v>
      </c>
      <c r="K547">
        <v>5065</v>
      </c>
      <c r="L547" s="2">
        <f t="shared" si="34"/>
        <v>0.8551409758568294</v>
      </c>
      <c r="M547">
        <f t="shared" si="35"/>
        <v>3.704579449696299</v>
      </c>
      <c r="N547">
        <v>-0.03514</v>
      </c>
      <c r="O547">
        <v>-0.11886</v>
      </c>
    </row>
    <row r="548" spans="3:15" ht="14.25">
      <c r="C548">
        <v>4.51</v>
      </c>
      <c r="D548">
        <v>2.2</v>
      </c>
      <c r="E548">
        <v>68.33</v>
      </c>
      <c r="F548">
        <v>5827</v>
      </c>
      <c r="G548" s="2">
        <f t="shared" si="32"/>
        <v>3.76544501809015</v>
      </c>
      <c r="H548">
        <f>H547-1</f>
        <v>34</v>
      </c>
      <c r="I548">
        <v>5455</v>
      </c>
      <c r="J548" s="2">
        <f t="shared" si="33"/>
        <v>93.61592586236486</v>
      </c>
      <c r="K548">
        <v>4918</v>
      </c>
      <c r="L548" s="2">
        <f t="shared" si="34"/>
        <v>0.844002059378754</v>
      </c>
      <c r="M548">
        <f t="shared" si="35"/>
        <v>3.6917885244026984</v>
      </c>
      <c r="N548">
        <v>-0.09885</v>
      </c>
      <c r="O548">
        <v>-0.24425</v>
      </c>
    </row>
    <row r="549" spans="3:15" ht="14.25">
      <c r="C549">
        <v>9.96</v>
      </c>
      <c r="D549">
        <v>4.83</v>
      </c>
      <c r="E549">
        <v>68.79</v>
      </c>
      <c r="F549">
        <v>5762</v>
      </c>
      <c r="G549" s="2">
        <f t="shared" si="32"/>
        <v>3.7605732539443943</v>
      </c>
      <c r="H549">
        <f>H548-1</f>
        <v>33</v>
      </c>
      <c r="I549">
        <v>5444</v>
      </c>
      <c r="J549" s="2">
        <f t="shared" si="33"/>
        <v>94.4810829573065</v>
      </c>
      <c r="K549">
        <v>4823</v>
      </c>
      <c r="L549" s="2">
        <f t="shared" si="34"/>
        <v>0.8370357514751823</v>
      </c>
      <c r="M549">
        <f t="shared" si="35"/>
        <v>3.6833172619218826</v>
      </c>
      <c r="N549">
        <v>0.07053</v>
      </c>
      <c r="O549">
        <v>0.07143</v>
      </c>
    </row>
    <row r="550" spans="3:15" ht="14.25">
      <c r="C550">
        <v>6.07</v>
      </c>
      <c r="D550">
        <v>2.83</v>
      </c>
      <c r="E550">
        <v>78.9</v>
      </c>
      <c r="F550">
        <v>5630</v>
      </c>
      <c r="G550" s="2">
        <f t="shared" si="32"/>
        <v>3.7505083948513462</v>
      </c>
      <c r="H550">
        <f>H549-1</f>
        <v>32</v>
      </c>
      <c r="I550">
        <v>5312</v>
      </c>
      <c r="J550" s="2">
        <f t="shared" si="33"/>
        <v>94.35168738898757</v>
      </c>
      <c r="K550">
        <v>4657</v>
      </c>
      <c r="L550" s="2">
        <f t="shared" si="34"/>
        <v>0.8271758436944938</v>
      </c>
      <c r="M550">
        <f t="shared" si="35"/>
        <v>3.668106237932731</v>
      </c>
      <c r="N550">
        <v>-0.05208</v>
      </c>
      <c r="O550">
        <v>-0.15722</v>
      </c>
    </row>
    <row r="551" spans="1:15" ht="14.25">
      <c r="A551">
        <v>111</v>
      </c>
      <c r="C551">
        <v>5.7</v>
      </c>
      <c r="D551">
        <v>4.73</v>
      </c>
      <c r="E551">
        <v>2.57</v>
      </c>
      <c r="F551">
        <v>4091</v>
      </c>
      <c r="G551" s="2">
        <f t="shared" si="32"/>
        <v>3.6118294794983736</v>
      </c>
      <c r="H551">
        <v>113</v>
      </c>
      <c r="I551">
        <v>2621</v>
      </c>
      <c r="J551" s="2">
        <f t="shared" si="33"/>
        <v>64.06746516744072</v>
      </c>
      <c r="K551">
        <v>3658</v>
      </c>
      <c r="L551" s="2">
        <f t="shared" si="34"/>
        <v>0.8941579076020533</v>
      </c>
      <c r="M551">
        <f t="shared" si="35"/>
        <v>3.563243701140398</v>
      </c>
      <c r="N551">
        <v>0.20678</v>
      </c>
      <c r="O551">
        <v>0.35644</v>
      </c>
    </row>
    <row r="552" spans="3:15" ht="14.25">
      <c r="C552">
        <v>4.65</v>
      </c>
      <c r="D552">
        <v>3.92</v>
      </c>
      <c r="E552">
        <v>2.53</v>
      </c>
      <c r="F552">
        <v>3994</v>
      </c>
      <c r="G552" s="2">
        <f t="shared" si="32"/>
        <v>3.6014080605346837</v>
      </c>
      <c r="H552">
        <f>H551-1</f>
        <v>112</v>
      </c>
      <c r="I552">
        <v>2635</v>
      </c>
      <c r="J552" s="2">
        <f t="shared" si="33"/>
        <v>65.97396094141212</v>
      </c>
      <c r="K552">
        <v>3525</v>
      </c>
      <c r="L552" s="2">
        <f t="shared" si="34"/>
        <v>0.8825738607911868</v>
      </c>
      <c r="M552">
        <f t="shared" si="35"/>
        <v>3.5471591213274176</v>
      </c>
      <c r="N552">
        <v>0.18574</v>
      </c>
      <c r="O552">
        <v>0.27304</v>
      </c>
    </row>
    <row r="553" spans="3:15" ht="14.25">
      <c r="C553">
        <v>6.67</v>
      </c>
      <c r="D553">
        <v>5.58</v>
      </c>
      <c r="E553">
        <v>2.13</v>
      </c>
      <c r="F553">
        <v>4023</v>
      </c>
      <c r="G553" s="2">
        <f t="shared" si="32"/>
        <v>3.6045500325712614</v>
      </c>
      <c r="H553">
        <f>H552-1</f>
        <v>111</v>
      </c>
      <c r="I553">
        <v>2459</v>
      </c>
      <c r="J553" s="2">
        <f t="shared" si="33"/>
        <v>61.12353964702958</v>
      </c>
      <c r="K553">
        <v>3208</v>
      </c>
      <c r="L553" s="2">
        <f t="shared" si="34"/>
        <v>0.7974148645289585</v>
      </c>
      <c r="M553">
        <f t="shared" si="35"/>
        <v>3.506234359612126</v>
      </c>
      <c r="N553">
        <v>0.24701</v>
      </c>
      <c r="O553">
        <v>0.46841</v>
      </c>
    </row>
    <row r="554" spans="3:15" ht="14.25">
      <c r="C554">
        <v>4.05</v>
      </c>
      <c r="D554">
        <v>3.45</v>
      </c>
      <c r="E554">
        <v>2.41</v>
      </c>
      <c r="F554">
        <v>3866</v>
      </c>
      <c r="G554" s="2">
        <f t="shared" si="32"/>
        <v>3.5872618496925344</v>
      </c>
      <c r="H554">
        <f>H553-1</f>
        <v>110</v>
      </c>
      <c r="I554">
        <v>2557</v>
      </c>
      <c r="J554" s="2">
        <f t="shared" si="33"/>
        <v>66.14071391619245</v>
      </c>
      <c r="K554">
        <v>3130</v>
      </c>
      <c r="L554" s="2">
        <f t="shared" si="34"/>
        <v>0.8096223486808071</v>
      </c>
      <c r="M554">
        <f t="shared" si="35"/>
        <v>3.4955443375464483</v>
      </c>
      <c r="N554">
        <v>0.18689</v>
      </c>
      <c r="O554">
        <v>0.23963</v>
      </c>
    </row>
    <row r="555" spans="3:15" ht="14.25">
      <c r="C555">
        <v>3.75</v>
      </c>
      <c r="D555">
        <v>3.19</v>
      </c>
      <c r="E555">
        <v>2.41</v>
      </c>
      <c r="F555">
        <v>3881</v>
      </c>
      <c r="G555" s="2">
        <f t="shared" si="32"/>
        <v>3.588943642740015</v>
      </c>
      <c r="H555">
        <f>H554-1</f>
        <v>109</v>
      </c>
      <c r="I555">
        <v>2629</v>
      </c>
      <c r="J555" s="2">
        <f t="shared" si="33"/>
        <v>67.74027312548311</v>
      </c>
      <c r="K555">
        <v>3070</v>
      </c>
      <c r="L555" s="2">
        <f t="shared" si="34"/>
        <v>0.791033238855965</v>
      </c>
      <c r="M555">
        <f t="shared" si="35"/>
        <v>3.4871383754771865</v>
      </c>
      <c r="N555">
        <v>0.18723</v>
      </c>
      <c r="O555">
        <v>0.22015</v>
      </c>
    </row>
    <row r="556" spans="1:15" ht="14.25">
      <c r="A556">
        <v>112</v>
      </c>
      <c r="C556">
        <v>5.47</v>
      </c>
      <c r="D556">
        <v>4.12</v>
      </c>
      <c r="E556">
        <v>23.6</v>
      </c>
      <c r="F556">
        <v>19550</v>
      </c>
      <c r="G556" s="2">
        <f t="shared" si="32"/>
        <v>4.291146761731886</v>
      </c>
      <c r="H556">
        <v>25</v>
      </c>
      <c r="I556">
        <v>19024</v>
      </c>
      <c r="J556" s="2">
        <f t="shared" si="33"/>
        <v>97.30946291560102</v>
      </c>
      <c r="K556">
        <v>5206</v>
      </c>
      <c r="L556" s="2">
        <f t="shared" si="34"/>
        <v>0.2662915601023018</v>
      </c>
      <c r="M556">
        <f t="shared" si="35"/>
        <v>3.716504163773217</v>
      </c>
      <c r="N556">
        <v>0.08146</v>
      </c>
      <c r="O556">
        <v>0.11297</v>
      </c>
    </row>
    <row r="557" spans="3:15" ht="14.25">
      <c r="C557">
        <v>1.74</v>
      </c>
      <c r="D557">
        <v>1.25</v>
      </c>
      <c r="E557">
        <v>30.96</v>
      </c>
      <c r="F557">
        <v>20290</v>
      </c>
      <c r="G557" s="2">
        <f t="shared" si="32"/>
        <v>4.307282047033346</v>
      </c>
      <c r="H557">
        <f>H556-1</f>
        <v>24</v>
      </c>
      <c r="I557">
        <v>19005</v>
      </c>
      <c r="J557" s="2">
        <f t="shared" si="33"/>
        <v>93.66683095120749</v>
      </c>
      <c r="K557">
        <v>5205</v>
      </c>
      <c r="L557" s="2">
        <f t="shared" si="34"/>
        <v>0.25653031049778213</v>
      </c>
      <c r="M557">
        <f t="shared" si="35"/>
        <v>3.716420733846555</v>
      </c>
      <c r="N557">
        <v>-0.05461</v>
      </c>
      <c r="O557">
        <v>-0.24613</v>
      </c>
    </row>
    <row r="558" spans="3:15" ht="14.25">
      <c r="C558">
        <v>2.56</v>
      </c>
      <c r="D558">
        <v>1.79</v>
      </c>
      <c r="E558">
        <v>33.68</v>
      </c>
      <c r="F558">
        <v>19936</v>
      </c>
      <c r="G558" s="2">
        <f t="shared" si="32"/>
        <v>4.2996380249790755</v>
      </c>
      <c r="H558">
        <f>H557-1</f>
        <v>23</v>
      </c>
      <c r="I558">
        <v>19000</v>
      </c>
      <c r="J558" s="2">
        <f t="shared" si="33"/>
        <v>95.30497592295345</v>
      </c>
      <c r="K558">
        <v>4818</v>
      </c>
      <c r="L558" s="2">
        <f t="shared" si="34"/>
        <v>0.2416733547351525</v>
      </c>
      <c r="M558">
        <f t="shared" si="35"/>
        <v>3.6828667956623247</v>
      </c>
      <c r="N558">
        <v>-0.01295</v>
      </c>
      <c r="O558">
        <v>-0.15823</v>
      </c>
    </row>
    <row r="559" spans="3:15" ht="14.25">
      <c r="C559">
        <v>0.85</v>
      </c>
      <c r="D559">
        <v>0.62</v>
      </c>
      <c r="E559">
        <v>26.25</v>
      </c>
      <c r="F559">
        <v>13818</v>
      </c>
      <c r="G559" s="2">
        <f t="shared" si="32"/>
        <v>4.140445188347875</v>
      </c>
      <c r="H559">
        <f>H558-1</f>
        <v>22</v>
      </c>
      <c r="I559">
        <v>13097</v>
      </c>
      <c r="J559" s="2">
        <f t="shared" si="33"/>
        <v>94.7821681864235</v>
      </c>
      <c r="K559">
        <v>4485</v>
      </c>
      <c r="L559" s="2">
        <f t="shared" si="34"/>
        <v>0.3245766391663048</v>
      </c>
      <c r="M559">
        <f t="shared" si="35"/>
        <v>3.651762447380111</v>
      </c>
      <c r="N559">
        <v>-0.09492</v>
      </c>
      <c r="O559">
        <v>-0.34846</v>
      </c>
    </row>
    <row r="560" spans="3:15" ht="14.25">
      <c r="C560">
        <v>2.36</v>
      </c>
      <c r="D560">
        <v>1.76</v>
      </c>
      <c r="E560">
        <v>23.22</v>
      </c>
      <c r="F560">
        <v>13760</v>
      </c>
      <c r="G560" s="2">
        <f t="shared" si="32"/>
        <v>4.1386184338994925</v>
      </c>
      <c r="H560">
        <f>H559-1</f>
        <v>21</v>
      </c>
      <c r="I560">
        <v>13020</v>
      </c>
      <c r="J560" s="2">
        <f t="shared" si="33"/>
        <v>94.62209302325581</v>
      </c>
      <c r="K560">
        <v>4221</v>
      </c>
      <c r="L560" s="2">
        <f t="shared" si="34"/>
        <v>0.30675872093023254</v>
      </c>
      <c r="M560">
        <f t="shared" si="35"/>
        <v>3.625415352154408</v>
      </c>
      <c r="N560">
        <v>-0.04043</v>
      </c>
      <c r="O560">
        <v>-0.20812</v>
      </c>
    </row>
    <row r="561" spans="1:15" ht="14.25">
      <c r="A561">
        <v>113</v>
      </c>
      <c r="C561">
        <v>5.41</v>
      </c>
      <c r="D561">
        <v>3.14</v>
      </c>
      <c r="E561">
        <v>56.58</v>
      </c>
      <c r="F561">
        <v>5762</v>
      </c>
      <c r="G561" s="2">
        <f t="shared" si="32"/>
        <v>3.7605732539443943</v>
      </c>
      <c r="H561">
        <v>33</v>
      </c>
      <c r="I561">
        <v>5593</v>
      </c>
      <c r="J561" s="2">
        <f t="shared" si="33"/>
        <v>97.06699062825408</v>
      </c>
      <c r="K561">
        <v>3738</v>
      </c>
      <c r="L561" s="2">
        <f t="shared" si="34"/>
        <v>0.6487330787920861</v>
      </c>
      <c r="M561">
        <f t="shared" si="35"/>
        <v>3.572639297042813</v>
      </c>
      <c r="N561">
        <v>0.01925</v>
      </c>
      <c r="O561">
        <v>-0.0356</v>
      </c>
    </row>
    <row r="562" spans="3:15" ht="14.25">
      <c r="C562">
        <v>4.16</v>
      </c>
      <c r="D562">
        <v>2.3</v>
      </c>
      <c r="E562">
        <v>66.16</v>
      </c>
      <c r="F562">
        <v>5731</v>
      </c>
      <c r="G562" s="2">
        <f t="shared" si="32"/>
        <v>3.7582304084577496</v>
      </c>
      <c r="H562">
        <f>H561-1</f>
        <v>32</v>
      </c>
      <c r="I562">
        <v>5594</v>
      </c>
      <c r="J562" s="2">
        <f t="shared" si="33"/>
        <v>97.609492235212</v>
      </c>
      <c r="K562">
        <v>3368</v>
      </c>
      <c r="L562" s="2">
        <f t="shared" si="34"/>
        <v>0.5876810329785378</v>
      </c>
      <c r="M562">
        <f t="shared" si="35"/>
        <v>3.527372082827612</v>
      </c>
      <c r="N562">
        <v>0.00103</v>
      </c>
      <c r="O562">
        <v>-0.0972</v>
      </c>
    </row>
    <row r="563" spans="3:15" ht="14.25">
      <c r="C563">
        <v>6.93</v>
      </c>
      <c r="D563">
        <v>3.74</v>
      </c>
      <c r="E563">
        <v>71.38</v>
      </c>
      <c r="F563">
        <v>5681</v>
      </c>
      <c r="G563" s="2">
        <f t="shared" si="32"/>
        <v>3.7544247892772584</v>
      </c>
      <c r="H563">
        <f>H562-1</f>
        <v>31</v>
      </c>
      <c r="I563">
        <v>5546</v>
      </c>
      <c r="J563" s="2">
        <f t="shared" si="33"/>
        <v>97.62365780672417</v>
      </c>
      <c r="K563">
        <v>3359</v>
      </c>
      <c r="L563" s="2">
        <f t="shared" si="34"/>
        <v>0.591269142756557</v>
      </c>
      <c r="M563">
        <f t="shared" si="35"/>
        <v>3.526210003841664</v>
      </c>
      <c r="N563">
        <v>0.07814</v>
      </c>
      <c r="O563">
        <v>0.07084</v>
      </c>
    </row>
    <row r="564" spans="3:15" ht="14.25">
      <c r="C564">
        <v>4.95</v>
      </c>
      <c r="D564">
        <v>2.5</v>
      </c>
      <c r="E564">
        <v>82.61</v>
      </c>
      <c r="F564">
        <v>5706</v>
      </c>
      <c r="G564" s="2">
        <f t="shared" si="32"/>
        <v>3.7563317673210577</v>
      </c>
      <c r="H564">
        <f>H563-1</f>
        <v>30</v>
      </c>
      <c r="I564">
        <v>5546</v>
      </c>
      <c r="J564" s="2">
        <f t="shared" si="33"/>
        <v>97.19593410445145</v>
      </c>
      <c r="K564">
        <v>3142</v>
      </c>
      <c r="L564" s="2">
        <f t="shared" si="34"/>
        <v>0.5506484402383456</v>
      </c>
      <c r="M564">
        <f t="shared" si="35"/>
        <v>3.4972061807039547</v>
      </c>
      <c r="N564">
        <v>0.02352</v>
      </c>
      <c r="O564">
        <v>-0.05371</v>
      </c>
    </row>
    <row r="565" spans="3:15" ht="14.25">
      <c r="C565">
        <v>15.83</v>
      </c>
      <c r="D565">
        <v>7.7</v>
      </c>
      <c r="E565">
        <v>89.82</v>
      </c>
      <c r="F565">
        <v>5703</v>
      </c>
      <c r="G565" s="2">
        <f t="shared" si="32"/>
        <v>3.7561033715851058</v>
      </c>
      <c r="H565">
        <f>H564-1</f>
        <v>29</v>
      </c>
      <c r="I565">
        <v>5534</v>
      </c>
      <c r="J565" s="2">
        <f t="shared" si="33"/>
        <v>97.03664737857268</v>
      </c>
      <c r="K565">
        <v>3607</v>
      </c>
      <c r="L565" s="2">
        <f t="shared" si="34"/>
        <v>0.6324741364194284</v>
      </c>
      <c r="M565">
        <f t="shared" si="35"/>
        <v>3.5571461423183632</v>
      </c>
      <c r="N565">
        <v>0.31217</v>
      </c>
      <c r="O565">
        <v>0.51801</v>
      </c>
    </row>
    <row r="566" spans="1:15" ht="14.25">
      <c r="A566">
        <v>114</v>
      </c>
      <c r="C566">
        <v>5.41</v>
      </c>
      <c r="D566">
        <v>1.89</v>
      </c>
      <c r="E566">
        <v>112.19</v>
      </c>
      <c r="F566">
        <v>13988</v>
      </c>
      <c r="G566" s="2">
        <f t="shared" si="32"/>
        <v>4.145755623637207</v>
      </c>
      <c r="H566">
        <v>32</v>
      </c>
      <c r="I566">
        <v>11814</v>
      </c>
      <c r="J566" s="2">
        <f t="shared" si="33"/>
        <v>84.45810694881327</v>
      </c>
      <c r="K566">
        <v>8858</v>
      </c>
      <c r="L566" s="2">
        <f t="shared" si="34"/>
        <v>0.6332570774949957</v>
      </c>
      <c r="M566">
        <f t="shared" si="35"/>
        <v>3.94733567594874</v>
      </c>
      <c r="N566">
        <v>-0.15554</v>
      </c>
      <c r="O566">
        <v>-0.31796</v>
      </c>
    </row>
    <row r="567" spans="3:15" ht="14.25">
      <c r="C567">
        <v>-1.42</v>
      </c>
      <c r="D567">
        <v>-0.48</v>
      </c>
      <c r="E567">
        <v>120.29</v>
      </c>
      <c r="F567">
        <v>13764</v>
      </c>
      <c r="G567" s="2">
        <f t="shared" si="32"/>
        <v>4.138744663948892</v>
      </c>
      <c r="H567">
        <f>H566-1</f>
        <v>31</v>
      </c>
      <c r="I567">
        <v>12143</v>
      </c>
      <c r="J567" s="2">
        <f t="shared" si="33"/>
        <v>88.22290031967451</v>
      </c>
      <c r="K567">
        <v>8319</v>
      </c>
      <c r="L567" s="2">
        <f t="shared" si="34"/>
        <v>0.6044027898866609</v>
      </c>
      <c r="M567">
        <f t="shared" si="35"/>
        <v>3.920071124297524</v>
      </c>
      <c r="N567">
        <v>-0.33943</v>
      </c>
      <c r="O567">
        <v>-0.55686</v>
      </c>
    </row>
    <row r="568" spans="3:15" ht="14.25">
      <c r="C568">
        <v>2.79</v>
      </c>
      <c r="D568">
        <v>1.1</v>
      </c>
      <c r="E568">
        <v>88.72</v>
      </c>
      <c r="F568">
        <v>11984</v>
      </c>
      <c r="G568" s="2">
        <f t="shared" si="32"/>
        <v>4.078601800355392</v>
      </c>
      <c r="H568">
        <f>H567-1</f>
        <v>30</v>
      </c>
      <c r="I568">
        <v>10140</v>
      </c>
      <c r="J568" s="2">
        <f t="shared" si="33"/>
        <v>84.6128170894526</v>
      </c>
      <c r="K568">
        <v>7407</v>
      </c>
      <c r="L568" s="2">
        <f t="shared" si="34"/>
        <v>0.6180740987983978</v>
      </c>
      <c r="M568">
        <f t="shared" si="35"/>
        <v>3.8696423446515946</v>
      </c>
      <c r="N568">
        <v>-0.2125</v>
      </c>
      <c r="O568">
        <v>-0.41954</v>
      </c>
    </row>
    <row r="569" spans="3:15" ht="14.25">
      <c r="C569">
        <v>6.51</v>
      </c>
      <c r="D569">
        <v>2.76</v>
      </c>
      <c r="E569">
        <v>66.77</v>
      </c>
      <c r="F569">
        <v>10873</v>
      </c>
      <c r="G569" s="2">
        <f t="shared" si="32"/>
        <v>4.036349388031838</v>
      </c>
      <c r="H569">
        <f>H568-1</f>
        <v>29</v>
      </c>
      <c r="I569">
        <v>8396</v>
      </c>
      <c r="J569" s="2">
        <f t="shared" si="33"/>
        <v>77.21879885956038</v>
      </c>
      <c r="K569">
        <v>7518</v>
      </c>
      <c r="L569" s="2">
        <f t="shared" si="34"/>
        <v>0.6914375057481835</v>
      </c>
      <c r="M569">
        <f t="shared" si="35"/>
        <v>3.8761023213777936</v>
      </c>
      <c r="N569">
        <v>-0.15148</v>
      </c>
      <c r="O569">
        <v>-0.32331</v>
      </c>
    </row>
    <row r="570" spans="3:15" ht="14.25">
      <c r="C570">
        <v>9.2</v>
      </c>
      <c r="D570">
        <v>0.99</v>
      </c>
      <c r="E570">
        <v>576.07</v>
      </c>
      <c r="F570">
        <v>10311</v>
      </c>
      <c r="G570" s="2">
        <f t="shared" si="32"/>
        <v>4.013300786856888</v>
      </c>
      <c r="H570">
        <f>H569-1</f>
        <v>28</v>
      </c>
      <c r="I570">
        <v>8516</v>
      </c>
      <c r="J570" s="2">
        <f t="shared" si="33"/>
        <v>82.59140723499175</v>
      </c>
      <c r="K570">
        <v>6942</v>
      </c>
      <c r="L570" s="2">
        <f t="shared" si="34"/>
        <v>0.6732615653185918</v>
      </c>
      <c r="M570">
        <f t="shared" si="35"/>
        <v>3.841484609335393</v>
      </c>
      <c r="N570">
        <v>-0.24802</v>
      </c>
      <c r="O570">
        <v>-0.02574</v>
      </c>
    </row>
    <row r="571" spans="1:15" ht="14.25">
      <c r="A571">
        <v>115</v>
      </c>
      <c r="C571">
        <v>5.36</v>
      </c>
      <c r="D571">
        <v>3.18</v>
      </c>
      <c r="E571">
        <v>54.97</v>
      </c>
      <c r="F571">
        <v>16140</v>
      </c>
      <c r="G571" s="2">
        <f t="shared" si="32"/>
        <v>4.2079035303860515</v>
      </c>
      <c r="H571">
        <v>42</v>
      </c>
      <c r="I571">
        <v>15108</v>
      </c>
      <c r="J571" s="2">
        <f t="shared" si="33"/>
        <v>93.60594795539033</v>
      </c>
      <c r="K571">
        <v>5432</v>
      </c>
      <c r="L571" s="2">
        <f t="shared" si="34"/>
        <v>0.33655514250309787</v>
      </c>
      <c r="M571">
        <f t="shared" si="35"/>
        <v>3.7349597612724454</v>
      </c>
      <c r="N571">
        <v>0.09527</v>
      </c>
      <c r="O571">
        <v>0.08026</v>
      </c>
    </row>
    <row r="572" spans="3:15" ht="14.25">
      <c r="C572">
        <v>7.58</v>
      </c>
      <c r="D572">
        <v>3.8</v>
      </c>
      <c r="E572">
        <v>81.05</v>
      </c>
      <c r="F572">
        <v>16340</v>
      </c>
      <c r="G572" s="2">
        <f t="shared" si="32"/>
        <v>4.213252052196396</v>
      </c>
      <c r="H572">
        <f>H571-1</f>
        <v>41</v>
      </c>
      <c r="I572">
        <v>15016</v>
      </c>
      <c r="J572" s="2">
        <f t="shared" si="33"/>
        <v>91.89718482252141</v>
      </c>
      <c r="K572">
        <v>5112</v>
      </c>
      <c r="L572" s="2">
        <f t="shared" si="34"/>
        <v>0.31285189718482254</v>
      </c>
      <c r="M572">
        <f t="shared" si="35"/>
        <v>3.7085908451503435</v>
      </c>
      <c r="N572">
        <v>0.15346</v>
      </c>
      <c r="O572">
        <v>0.17794</v>
      </c>
    </row>
    <row r="573" spans="3:15" ht="14.25">
      <c r="C573">
        <v>10.08</v>
      </c>
      <c r="D573">
        <v>4.67</v>
      </c>
      <c r="E573">
        <v>95.97</v>
      </c>
      <c r="F573">
        <v>16209</v>
      </c>
      <c r="G573" s="2">
        <f t="shared" si="32"/>
        <v>4.209756222258858</v>
      </c>
      <c r="H573">
        <f>H572-1</f>
        <v>40</v>
      </c>
      <c r="I573">
        <v>15090</v>
      </c>
      <c r="J573" s="2">
        <f t="shared" si="33"/>
        <v>93.09642791042013</v>
      </c>
      <c r="K573">
        <v>5012</v>
      </c>
      <c r="L573" s="2">
        <f t="shared" si="34"/>
        <v>0.30921093219816154</v>
      </c>
      <c r="M573">
        <f t="shared" si="35"/>
        <v>3.7000110623221123</v>
      </c>
      <c r="N573">
        <v>0.22828</v>
      </c>
      <c r="O573">
        <v>0.29993</v>
      </c>
    </row>
    <row r="574" spans="3:15" ht="14.25">
      <c r="C574">
        <v>12.75</v>
      </c>
      <c r="D574">
        <v>5.57</v>
      </c>
      <c r="E574">
        <v>102.07</v>
      </c>
      <c r="F574">
        <v>16055</v>
      </c>
      <c r="G574" s="2">
        <f t="shared" si="32"/>
        <v>4.2056103099025215</v>
      </c>
      <c r="H574">
        <f>H573-1</f>
        <v>39</v>
      </c>
      <c r="I574">
        <v>15082</v>
      </c>
      <c r="J574" s="2">
        <f t="shared" si="33"/>
        <v>93.93958268452197</v>
      </c>
      <c r="K574">
        <v>4780</v>
      </c>
      <c r="L574" s="2">
        <f t="shared" si="34"/>
        <v>0.29772656493304267</v>
      </c>
      <c r="M574">
        <f t="shared" si="35"/>
        <v>3.6794278966121188</v>
      </c>
      <c r="N574">
        <v>0.3159</v>
      </c>
      <c r="O574">
        <v>0.42223</v>
      </c>
    </row>
    <row r="575" spans="3:15" ht="14.25">
      <c r="C575">
        <v>8.92</v>
      </c>
      <c r="D575">
        <v>4.81</v>
      </c>
      <c r="E575">
        <v>71.65</v>
      </c>
      <c r="F575">
        <v>17694</v>
      </c>
      <c r="G575" s="2">
        <f t="shared" si="32"/>
        <v>4.247826022935442</v>
      </c>
      <c r="H575">
        <f>H574-1</f>
        <v>38</v>
      </c>
      <c r="I575">
        <v>16949</v>
      </c>
      <c r="J575" s="2">
        <f t="shared" si="33"/>
        <v>95.7895331750876</v>
      </c>
      <c r="K575">
        <v>4650</v>
      </c>
      <c r="L575" s="2">
        <f t="shared" si="34"/>
        <v>0.2628009494743981</v>
      </c>
      <c r="M575">
        <f t="shared" si="35"/>
        <v>3.667452952889954</v>
      </c>
      <c r="N575">
        <v>0.23298</v>
      </c>
      <c r="O575">
        <v>0.33115</v>
      </c>
    </row>
    <row r="576" spans="1:15" ht="14.25">
      <c r="A576">
        <v>116</v>
      </c>
      <c r="C576">
        <v>5.33</v>
      </c>
      <c r="D576">
        <v>1.87</v>
      </c>
      <c r="E576">
        <v>111.92</v>
      </c>
      <c r="F576">
        <v>13996</v>
      </c>
      <c r="G576" s="2">
        <f t="shared" si="32"/>
        <v>4.146003933810869</v>
      </c>
      <c r="H576">
        <v>22</v>
      </c>
      <c r="I576">
        <v>11814</v>
      </c>
      <c r="J576" s="2">
        <f t="shared" si="33"/>
        <v>84.4098313803944</v>
      </c>
      <c r="K576">
        <v>8858</v>
      </c>
      <c r="L576" s="2">
        <f t="shared" si="34"/>
        <v>0.6328951128893969</v>
      </c>
      <c r="M576">
        <f t="shared" si="35"/>
        <v>3.94733567594874</v>
      </c>
      <c r="N576">
        <v>-0.20502</v>
      </c>
      <c r="O576">
        <v>-0.38803</v>
      </c>
    </row>
    <row r="577" spans="3:15" ht="14.25">
      <c r="C577">
        <v>-1.5</v>
      </c>
      <c r="D577">
        <v>-0.51</v>
      </c>
      <c r="E577">
        <v>120.04</v>
      </c>
      <c r="F577">
        <v>13781</v>
      </c>
      <c r="G577" s="2">
        <f t="shared" si="32"/>
        <v>4.139280732718524</v>
      </c>
      <c r="H577">
        <f>H576-1</f>
        <v>21</v>
      </c>
      <c r="I577">
        <v>12143</v>
      </c>
      <c r="J577" s="2">
        <f t="shared" si="33"/>
        <v>88.11407009650969</v>
      </c>
      <c r="K577">
        <v>8319</v>
      </c>
      <c r="L577" s="2">
        <f t="shared" si="34"/>
        <v>0.6036572092010739</v>
      </c>
      <c r="M577">
        <f t="shared" si="35"/>
        <v>3.920071124297524</v>
      </c>
      <c r="N577">
        <v>-0.38914</v>
      </c>
      <c r="O577">
        <v>-0.62839</v>
      </c>
    </row>
    <row r="578" spans="3:15" ht="14.25">
      <c r="C578">
        <v>3.04</v>
      </c>
      <c r="D578">
        <v>1.19</v>
      </c>
      <c r="E578">
        <v>88.25</v>
      </c>
      <c r="F578">
        <v>11999</v>
      </c>
      <c r="G578" s="2">
        <f aca="true" t="shared" si="36" ref="G578:G641">LOG(F578)</f>
        <v>4.0791450533327485</v>
      </c>
      <c r="H578">
        <f>H577-1</f>
        <v>20</v>
      </c>
      <c r="I578">
        <v>10140</v>
      </c>
      <c r="J578" s="2">
        <f aca="true" t="shared" si="37" ref="J578:J641">I578/F578*100</f>
        <v>84.50704225352112</v>
      </c>
      <c r="K578">
        <v>7407</v>
      </c>
      <c r="L578" s="2">
        <f aca="true" t="shared" si="38" ref="L578:L641">K578/F578</f>
        <v>0.6173014417868156</v>
      </c>
      <c r="M578">
        <f aca="true" t="shared" si="39" ref="M578:M641">LOG(K578)</f>
        <v>3.8696423446515946</v>
      </c>
      <c r="N578">
        <v>-0.25202</v>
      </c>
      <c r="O578">
        <v>-0.47701</v>
      </c>
    </row>
    <row r="579" spans="3:15" ht="14.25">
      <c r="C579">
        <v>6.56</v>
      </c>
      <c r="D579">
        <v>2.79</v>
      </c>
      <c r="E579">
        <v>66.6</v>
      </c>
      <c r="F579">
        <v>10880</v>
      </c>
      <c r="G579" s="2">
        <f t="shared" si="36"/>
        <v>4.036628895362161</v>
      </c>
      <c r="H579">
        <f>H578-1</f>
        <v>19</v>
      </c>
      <c r="I579">
        <v>8396</v>
      </c>
      <c r="J579" s="2">
        <f t="shared" si="37"/>
        <v>77.16911764705883</v>
      </c>
      <c r="K579">
        <v>7518</v>
      </c>
      <c r="L579" s="2">
        <f t="shared" si="38"/>
        <v>0.6909926470588236</v>
      </c>
      <c r="M579">
        <f t="shared" si="39"/>
        <v>3.8761023213777936</v>
      </c>
      <c r="N579">
        <v>-0.19703</v>
      </c>
      <c r="O579">
        <v>-0.38737</v>
      </c>
    </row>
    <row r="580" spans="3:15" ht="14.25">
      <c r="C580">
        <v>2.48</v>
      </c>
      <c r="D580">
        <v>1.05</v>
      </c>
      <c r="E580">
        <v>72.43</v>
      </c>
      <c r="F580">
        <v>10314</v>
      </c>
      <c r="G580" s="2">
        <f t="shared" si="36"/>
        <v>4.013427127070696</v>
      </c>
      <c r="H580">
        <f>H579-1</f>
        <v>18</v>
      </c>
      <c r="I580">
        <v>8516</v>
      </c>
      <c r="J580" s="2">
        <f t="shared" si="37"/>
        <v>82.56738413806477</v>
      </c>
      <c r="K580">
        <v>6942</v>
      </c>
      <c r="L580" s="2">
        <f t="shared" si="38"/>
        <v>0.673065735892961</v>
      </c>
      <c r="M580">
        <f t="shared" si="39"/>
        <v>3.841484609335393</v>
      </c>
      <c r="N580">
        <v>-0.289</v>
      </c>
      <c r="O580">
        <v>-0.54484</v>
      </c>
    </row>
    <row r="581" spans="1:15" ht="14.25">
      <c r="A581">
        <v>117</v>
      </c>
      <c r="C581">
        <v>5.29</v>
      </c>
      <c r="D581">
        <v>2.03</v>
      </c>
      <c r="E581">
        <v>137.41</v>
      </c>
      <c r="F581">
        <v>9807</v>
      </c>
      <c r="G581" s="2">
        <f t="shared" si="36"/>
        <v>3.9915361753000314</v>
      </c>
      <c r="H581">
        <v>67</v>
      </c>
      <c r="I581">
        <v>6600</v>
      </c>
      <c r="J581" s="2">
        <f t="shared" si="37"/>
        <v>67.2988681553992</v>
      </c>
      <c r="K581">
        <v>3532</v>
      </c>
      <c r="L581" s="2">
        <f t="shared" si="38"/>
        <v>0.3601509126134394</v>
      </c>
      <c r="M581">
        <f t="shared" si="39"/>
        <v>3.548020694905531</v>
      </c>
      <c r="N581">
        <v>0.07835</v>
      </c>
      <c r="O581">
        <v>0.05454</v>
      </c>
    </row>
    <row r="582" spans="3:15" ht="14.25">
      <c r="C582">
        <v>14.05</v>
      </c>
      <c r="D582">
        <v>3.44</v>
      </c>
      <c r="E582">
        <v>272.55</v>
      </c>
      <c r="F582">
        <v>10278</v>
      </c>
      <c r="G582" s="2">
        <f t="shared" si="36"/>
        <v>4.011908613349154</v>
      </c>
      <c r="H582">
        <f>H581-1</f>
        <v>66</v>
      </c>
      <c r="I582">
        <v>5633</v>
      </c>
      <c r="J582" s="2">
        <f t="shared" si="37"/>
        <v>54.80638256470131</v>
      </c>
      <c r="K582">
        <v>3580</v>
      </c>
      <c r="L582" s="2">
        <f t="shared" si="38"/>
        <v>0.34831679315041836</v>
      </c>
      <c r="M582">
        <f t="shared" si="39"/>
        <v>3.5538830266438746</v>
      </c>
      <c r="N582">
        <v>0.22473</v>
      </c>
      <c r="O582">
        <v>0.2609</v>
      </c>
    </row>
    <row r="583" spans="3:15" ht="14.25">
      <c r="C583">
        <v>9.06</v>
      </c>
      <c r="D583">
        <v>2.95</v>
      </c>
      <c r="E583">
        <v>168</v>
      </c>
      <c r="F583">
        <v>7042</v>
      </c>
      <c r="G583" s="2">
        <f t="shared" si="36"/>
        <v>3.8476960207341655</v>
      </c>
      <c r="H583">
        <f>H582-1</f>
        <v>65</v>
      </c>
      <c r="I583">
        <v>5781</v>
      </c>
      <c r="J583" s="2">
        <f t="shared" si="37"/>
        <v>82.09315535359273</v>
      </c>
      <c r="K583">
        <v>3539</v>
      </c>
      <c r="L583" s="2">
        <f t="shared" si="38"/>
        <v>0.5025560920193127</v>
      </c>
      <c r="M583">
        <f t="shared" si="39"/>
        <v>3.548880562637515</v>
      </c>
      <c r="N583">
        <v>0.20273</v>
      </c>
      <c r="O583">
        <v>0.21767</v>
      </c>
    </row>
    <row r="584" spans="3:15" ht="14.25">
      <c r="C584">
        <v>6.83</v>
      </c>
      <c r="D584">
        <v>1.6</v>
      </c>
      <c r="E584">
        <v>272.6</v>
      </c>
      <c r="F584">
        <v>6142</v>
      </c>
      <c r="G584" s="2">
        <f t="shared" si="36"/>
        <v>3.78830981210705</v>
      </c>
      <c r="H584">
        <f>H583-1</f>
        <v>64</v>
      </c>
      <c r="I584">
        <v>5142</v>
      </c>
      <c r="J584" s="2">
        <f t="shared" si="37"/>
        <v>83.7186584174536</v>
      </c>
      <c r="K584">
        <v>3205</v>
      </c>
      <c r="L584" s="2">
        <f t="shared" si="38"/>
        <v>0.5218169977206122</v>
      </c>
      <c r="M584">
        <f t="shared" si="39"/>
        <v>3.5058280338548364</v>
      </c>
      <c r="N584">
        <v>0.09928</v>
      </c>
      <c r="O584">
        <v>0.1614</v>
      </c>
    </row>
    <row r="585" spans="3:15" ht="14.25">
      <c r="C585">
        <v>6.72</v>
      </c>
      <c r="D585">
        <v>1.73</v>
      </c>
      <c r="E585">
        <v>217.79</v>
      </c>
      <c r="F585">
        <v>5605</v>
      </c>
      <c r="G585" s="2">
        <f t="shared" si="36"/>
        <v>3.748575616930992</v>
      </c>
      <c r="H585">
        <f>H584-1</f>
        <v>63</v>
      </c>
      <c r="I585">
        <v>5232</v>
      </c>
      <c r="J585" s="2">
        <f t="shared" si="37"/>
        <v>93.34522747546833</v>
      </c>
      <c r="K585">
        <v>3011</v>
      </c>
      <c r="L585" s="2">
        <f t="shared" si="38"/>
        <v>0.5371989295272078</v>
      </c>
      <c r="M585">
        <f t="shared" si="39"/>
        <v>3.4787107555127594</v>
      </c>
      <c r="N585">
        <v>0.16498</v>
      </c>
      <c r="O585">
        <v>0.18488</v>
      </c>
    </row>
    <row r="586" spans="1:15" ht="14.25">
      <c r="A586">
        <v>118</v>
      </c>
      <c r="C586">
        <v>5.22</v>
      </c>
      <c r="D586">
        <v>4.4</v>
      </c>
      <c r="E586">
        <v>10.07</v>
      </c>
      <c r="F586">
        <v>11787</v>
      </c>
      <c r="G586" s="2">
        <f t="shared" si="36"/>
        <v>4.071403283531469</v>
      </c>
      <c r="H586">
        <v>17</v>
      </c>
      <c r="I586">
        <v>8171</v>
      </c>
      <c r="J586" s="2">
        <f t="shared" si="37"/>
        <v>69.32213455501824</v>
      </c>
      <c r="K586">
        <v>5885</v>
      </c>
      <c r="L586" s="2">
        <f t="shared" si="38"/>
        <v>0.4992788665478917</v>
      </c>
      <c r="M586">
        <f t="shared" si="39"/>
        <v>3.7697464671794534</v>
      </c>
      <c r="N586">
        <v>-0.18955</v>
      </c>
      <c r="O586">
        <v>-0.219</v>
      </c>
    </row>
    <row r="587" spans="3:15" ht="14.25">
      <c r="C587">
        <v>5.62</v>
      </c>
      <c r="D587">
        <v>4.79</v>
      </c>
      <c r="E587">
        <v>11.56</v>
      </c>
      <c r="F587">
        <v>10978</v>
      </c>
      <c r="G587" s="2">
        <f t="shared" si="36"/>
        <v>4.040523226445596</v>
      </c>
      <c r="H587">
        <f>H586-1</f>
        <v>16</v>
      </c>
      <c r="I587">
        <v>8838</v>
      </c>
      <c r="J587" s="2">
        <f t="shared" si="37"/>
        <v>80.50646748041538</v>
      </c>
      <c r="K587">
        <v>5949</v>
      </c>
      <c r="L587" s="2">
        <f t="shared" si="38"/>
        <v>0.5419019857897613</v>
      </c>
      <c r="M587">
        <f t="shared" si="39"/>
        <v>3.774443968924965</v>
      </c>
      <c r="N587">
        <v>-0.13877</v>
      </c>
      <c r="O587">
        <v>-0.12157</v>
      </c>
    </row>
    <row r="588" spans="3:15" ht="14.25">
      <c r="C588">
        <v>3.04</v>
      </c>
      <c r="D588">
        <v>2.57</v>
      </c>
      <c r="E588">
        <v>12.73</v>
      </c>
      <c r="F588">
        <v>11392</v>
      </c>
      <c r="G588" s="2">
        <f t="shared" si="36"/>
        <v>4.056599976292781</v>
      </c>
      <c r="H588">
        <f>H587-1</f>
        <v>15</v>
      </c>
      <c r="I588">
        <v>9541</v>
      </c>
      <c r="J588" s="2">
        <f t="shared" si="37"/>
        <v>83.75175561797754</v>
      </c>
      <c r="K588">
        <v>5947</v>
      </c>
      <c r="L588" s="2">
        <f t="shared" si="38"/>
        <v>0.5220330056179775</v>
      </c>
      <c r="M588">
        <f t="shared" si="39"/>
        <v>3.7742979384992776</v>
      </c>
      <c r="N588">
        <v>-0.20086</v>
      </c>
      <c r="O588">
        <v>-0.36223</v>
      </c>
    </row>
    <row r="589" spans="3:15" ht="14.25">
      <c r="C589">
        <v>-3.88</v>
      </c>
      <c r="D589">
        <v>-2.04</v>
      </c>
      <c r="E589">
        <v>81.19</v>
      </c>
      <c r="F589">
        <v>11152</v>
      </c>
      <c r="G589" s="2">
        <f t="shared" si="36"/>
        <v>4.047352760753935</v>
      </c>
      <c r="H589">
        <f>H588-1</f>
        <v>14</v>
      </c>
      <c r="I589">
        <v>10235</v>
      </c>
      <c r="J589" s="2">
        <f t="shared" si="37"/>
        <v>91.77725968436154</v>
      </c>
      <c r="K589">
        <v>5824</v>
      </c>
      <c r="L589" s="2">
        <f t="shared" si="38"/>
        <v>0.5222381635581061</v>
      </c>
      <c r="M589">
        <f t="shared" si="39"/>
        <v>3.765221366304981</v>
      </c>
      <c r="N589">
        <v>-0.40258</v>
      </c>
      <c r="O589">
        <v>-0.79849</v>
      </c>
    </row>
    <row r="590" spans="3:15" ht="14.25">
      <c r="C590">
        <v>-7.35</v>
      </c>
      <c r="D590">
        <v>-3.69</v>
      </c>
      <c r="E590">
        <v>90.07</v>
      </c>
      <c r="F590">
        <v>12003</v>
      </c>
      <c r="G590" s="2">
        <f t="shared" si="36"/>
        <v>4.07928980609866</v>
      </c>
      <c r="H590">
        <f>H589-1</f>
        <v>13</v>
      </c>
      <c r="I590">
        <v>10971</v>
      </c>
      <c r="J590" s="2">
        <f t="shared" si="37"/>
        <v>91.40214946263434</v>
      </c>
      <c r="K590">
        <v>5644</v>
      </c>
      <c r="L590" s="2">
        <f t="shared" si="38"/>
        <v>0.4702157793884862</v>
      </c>
      <c r="M590">
        <f t="shared" si="39"/>
        <v>3.7515870050823104</v>
      </c>
      <c r="N590">
        <v>-0.50099</v>
      </c>
      <c r="O590">
        <v>-0.97231</v>
      </c>
    </row>
    <row r="591" spans="1:15" ht="14.25">
      <c r="A591">
        <v>119</v>
      </c>
      <c r="C591">
        <v>5.1</v>
      </c>
      <c r="D591">
        <v>4.56</v>
      </c>
      <c r="E591">
        <v>2.4</v>
      </c>
      <c r="F591">
        <v>5321</v>
      </c>
      <c r="G591" s="2">
        <f t="shared" si="36"/>
        <v>3.7259932589247224</v>
      </c>
      <c r="H591">
        <v>41</v>
      </c>
      <c r="I591">
        <v>4625</v>
      </c>
      <c r="J591" s="2">
        <f t="shared" si="37"/>
        <v>86.91975192632964</v>
      </c>
      <c r="K591">
        <v>2459</v>
      </c>
      <c r="L591" s="2">
        <f t="shared" si="38"/>
        <v>0.4621311783499342</v>
      </c>
      <c r="M591">
        <f t="shared" si="39"/>
        <v>3.390758528738717</v>
      </c>
      <c r="N591">
        <v>0.11047</v>
      </c>
      <c r="O591">
        <v>0.18538</v>
      </c>
    </row>
    <row r="592" spans="3:15" ht="14.25">
      <c r="C592">
        <v>8.8</v>
      </c>
      <c r="D592">
        <v>7.83</v>
      </c>
      <c r="E592">
        <v>1.03</v>
      </c>
      <c r="F592">
        <v>5133</v>
      </c>
      <c r="G592" s="2">
        <f t="shared" si="36"/>
        <v>3.710371264260763</v>
      </c>
      <c r="H592">
        <f>H591-1</f>
        <v>40</v>
      </c>
      <c r="I592">
        <v>4367</v>
      </c>
      <c r="J592" s="2">
        <f t="shared" si="37"/>
        <v>85.07695304889928</v>
      </c>
      <c r="K592">
        <v>2598</v>
      </c>
      <c r="L592" s="2">
        <f t="shared" si="38"/>
        <v>0.5061367621274109</v>
      </c>
      <c r="M592">
        <f t="shared" si="39"/>
        <v>3.414639146737009</v>
      </c>
      <c r="N592">
        <v>0.19188</v>
      </c>
      <c r="O592">
        <v>0.53032</v>
      </c>
    </row>
    <row r="593" spans="3:15" ht="14.25">
      <c r="C593">
        <v>8.8</v>
      </c>
      <c r="D593">
        <v>7.95</v>
      </c>
      <c r="E593">
        <v>1.1</v>
      </c>
      <c r="F593">
        <v>5895</v>
      </c>
      <c r="G593" s="2">
        <f t="shared" si="36"/>
        <v>3.770483809431108</v>
      </c>
      <c r="H593">
        <f>H592-1</f>
        <v>39</v>
      </c>
      <c r="I593">
        <v>4615</v>
      </c>
      <c r="J593" s="2">
        <f t="shared" si="37"/>
        <v>78.28668363019507</v>
      </c>
      <c r="K593">
        <v>2726</v>
      </c>
      <c r="L593" s="2">
        <f t="shared" si="38"/>
        <v>0.46242578456318917</v>
      </c>
      <c r="M593">
        <f t="shared" si="39"/>
        <v>3.435525851498655</v>
      </c>
      <c r="N593">
        <v>0.16034</v>
      </c>
      <c r="O593">
        <v>0.50422</v>
      </c>
    </row>
    <row r="594" spans="3:15" ht="14.25">
      <c r="C594">
        <v>27.12</v>
      </c>
      <c r="D594">
        <v>23.4</v>
      </c>
      <c r="E594">
        <v>3.62</v>
      </c>
      <c r="F594">
        <v>5742</v>
      </c>
      <c r="G594" s="2">
        <f t="shared" si="36"/>
        <v>3.759063188160487</v>
      </c>
      <c r="H594">
        <f>H593-1</f>
        <v>38</v>
      </c>
      <c r="I594">
        <v>4719</v>
      </c>
      <c r="J594" s="2">
        <f t="shared" si="37"/>
        <v>82.18390804597702</v>
      </c>
      <c r="K594">
        <v>2735</v>
      </c>
      <c r="L594" s="2">
        <f t="shared" si="38"/>
        <v>0.476314872866597</v>
      </c>
      <c r="M594">
        <f t="shared" si="39"/>
        <v>3.4369573306694496</v>
      </c>
      <c r="N594">
        <v>0.72921</v>
      </c>
      <c r="O594">
        <v>2.35224</v>
      </c>
    </row>
    <row r="595" spans="3:15" ht="14.25">
      <c r="C595">
        <v>15.26</v>
      </c>
      <c r="D595">
        <v>10.63</v>
      </c>
      <c r="E595">
        <v>20.1</v>
      </c>
      <c r="F595">
        <v>3750</v>
      </c>
      <c r="G595" s="2">
        <f t="shared" si="36"/>
        <v>3.574031267727719</v>
      </c>
      <c r="H595">
        <f>H594-1</f>
        <v>37</v>
      </c>
      <c r="I595">
        <v>2874</v>
      </c>
      <c r="J595" s="2">
        <f t="shared" si="37"/>
        <v>76.64</v>
      </c>
      <c r="K595">
        <v>2628</v>
      </c>
      <c r="L595" s="2">
        <f t="shared" si="38"/>
        <v>0.7008</v>
      </c>
      <c r="M595">
        <f t="shared" si="39"/>
        <v>3.419625360887743</v>
      </c>
      <c r="N595">
        <v>0.27335</v>
      </c>
      <c r="O595">
        <v>0.73734</v>
      </c>
    </row>
    <row r="596" spans="1:15" ht="14.25">
      <c r="A596">
        <v>120</v>
      </c>
      <c r="C596">
        <v>5.08</v>
      </c>
      <c r="D596">
        <v>4</v>
      </c>
      <c r="E596">
        <v>15.87</v>
      </c>
      <c r="F596">
        <v>21462</v>
      </c>
      <c r="G596" s="2">
        <f t="shared" si="36"/>
        <v>4.331670190532614</v>
      </c>
      <c r="H596">
        <v>50</v>
      </c>
      <c r="I596">
        <v>18507</v>
      </c>
      <c r="J596" s="2">
        <f t="shared" si="37"/>
        <v>86.23147889292704</v>
      </c>
      <c r="K596">
        <v>7676</v>
      </c>
      <c r="L596" s="2">
        <f t="shared" si="38"/>
        <v>0.3576553909234927</v>
      </c>
      <c r="M596">
        <f t="shared" si="39"/>
        <v>3.885134966063434</v>
      </c>
      <c r="N596">
        <v>0.06114</v>
      </c>
      <c r="O596">
        <v>0.09756</v>
      </c>
    </row>
    <row r="597" spans="3:15" ht="14.25">
      <c r="C597">
        <v>5.57</v>
      </c>
      <c r="D597">
        <v>4.36</v>
      </c>
      <c r="E597">
        <v>16.23</v>
      </c>
      <c r="F597">
        <v>21733</v>
      </c>
      <c r="G597" s="2">
        <f t="shared" si="36"/>
        <v>4.337119680002865</v>
      </c>
      <c r="H597">
        <f>H596-1</f>
        <v>49</v>
      </c>
      <c r="I597">
        <v>18456</v>
      </c>
      <c r="J597" s="2">
        <f t="shared" si="37"/>
        <v>84.92154787650117</v>
      </c>
      <c r="K597">
        <v>7536</v>
      </c>
      <c r="L597" s="2">
        <f t="shared" si="38"/>
        <v>0.346753784567248</v>
      </c>
      <c r="M597">
        <f t="shared" si="39"/>
        <v>3.8771408897848207</v>
      </c>
      <c r="N597">
        <v>0.07019</v>
      </c>
      <c r="O597">
        <v>0.13236</v>
      </c>
    </row>
    <row r="598" spans="3:15" ht="14.25">
      <c r="C598">
        <v>5.35</v>
      </c>
      <c r="D598">
        <v>4.14</v>
      </c>
      <c r="E598">
        <v>16.98</v>
      </c>
      <c r="F598">
        <v>21940</v>
      </c>
      <c r="G598" s="2">
        <f t="shared" si="36"/>
        <v>4.341236623238692</v>
      </c>
      <c r="H598">
        <f>H597-1</f>
        <v>48</v>
      </c>
      <c r="I598">
        <v>18493</v>
      </c>
      <c r="J598" s="2">
        <f t="shared" si="37"/>
        <v>84.28896991795807</v>
      </c>
      <c r="K598">
        <v>7685</v>
      </c>
      <c r="L598" s="2">
        <f t="shared" si="38"/>
        <v>0.3502734731084777</v>
      </c>
      <c r="M598">
        <f t="shared" si="39"/>
        <v>3.885643871835764</v>
      </c>
      <c r="N598">
        <v>0.05207</v>
      </c>
      <c r="O598">
        <v>0.09218</v>
      </c>
    </row>
    <row r="599" spans="3:15" ht="14.25">
      <c r="C599">
        <v>3.35</v>
      </c>
      <c r="D599">
        <v>2.69</v>
      </c>
      <c r="E599">
        <v>17.57</v>
      </c>
      <c r="F599">
        <v>15486</v>
      </c>
      <c r="G599" s="2">
        <f t="shared" si="36"/>
        <v>4.189939254927513</v>
      </c>
      <c r="H599">
        <f>H598-1</f>
        <v>47</v>
      </c>
      <c r="I599">
        <v>11472</v>
      </c>
      <c r="J599" s="2">
        <f t="shared" si="37"/>
        <v>74.0798140255715</v>
      </c>
      <c r="K599">
        <v>7133</v>
      </c>
      <c r="L599" s="2">
        <f t="shared" si="38"/>
        <v>0.4606095828490249</v>
      </c>
      <c r="M599">
        <f t="shared" si="39"/>
        <v>3.8532722240206834</v>
      </c>
      <c r="N599">
        <v>-0.093</v>
      </c>
      <c r="O599">
        <v>-0.19002</v>
      </c>
    </row>
    <row r="600" spans="3:15" ht="14.25">
      <c r="C600">
        <v>1.96</v>
      </c>
      <c r="D600">
        <v>1.65</v>
      </c>
      <c r="E600">
        <v>11.54</v>
      </c>
      <c r="F600">
        <v>15307</v>
      </c>
      <c r="G600" s="2">
        <f t="shared" si="36"/>
        <v>4.184890082199722</v>
      </c>
      <c r="H600">
        <f>H599-1</f>
        <v>46</v>
      </c>
      <c r="I600">
        <v>11365</v>
      </c>
      <c r="J600" s="2">
        <f t="shared" si="37"/>
        <v>74.24707650094729</v>
      </c>
      <c r="K600">
        <v>6709</v>
      </c>
      <c r="L600" s="2">
        <f t="shared" si="38"/>
        <v>0.43829620435095057</v>
      </c>
      <c r="M600">
        <f t="shared" si="39"/>
        <v>3.8266577918758693</v>
      </c>
      <c r="N600">
        <v>-0.12399</v>
      </c>
      <c r="O600">
        <v>-0.30866</v>
      </c>
    </row>
    <row r="601" spans="1:15" ht="14.25">
      <c r="A601">
        <v>121</v>
      </c>
      <c r="C601">
        <v>4.87</v>
      </c>
      <c r="D601">
        <v>3.39</v>
      </c>
      <c r="E601">
        <v>36.02</v>
      </c>
      <c r="F601">
        <v>23034</v>
      </c>
      <c r="G601" s="2">
        <f t="shared" si="36"/>
        <v>4.362369362501049</v>
      </c>
      <c r="H601">
        <v>25</v>
      </c>
      <c r="I601">
        <v>22330</v>
      </c>
      <c r="J601" s="2">
        <f t="shared" si="37"/>
        <v>96.94364851957975</v>
      </c>
      <c r="K601">
        <v>7014</v>
      </c>
      <c r="L601" s="2">
        <f t="shared" si="38"/>
        <v>0.30450638187027873</v>
      </c>
      <c r="M601">
        <f t="shared" si="39"/>
        <v>3.8459657615454836</v>
      </c>
      <c r="N601">
        <v>0.0111</v>
      </c>
      <c r="O601">
        <v>-0.01914</v>
      </c>
    </row>
    <row r="602" spans="3:15" ht="14.25">
      <c r="C602">
        <v>7.59</v>
      </c>
      <c r="D602">
        <v>4.83</v>
      </c>
      <c r="E602">
        <v>45.35</v>
      </c>
      <c r="F602">
        <v>18407</v>
      </c>
      <c r="G602" s="2">
        <f t="shared" si="36"/>
        <v>4.264983012316461</v>
      </c>
      <c r="H602">
        <f>H601-1</f>
        <v>24</v>
      </c>
      <c r="I602">
        <v>17257</v>
      </c>
      <c r="J602" s="2">
        <f t="shared" si="37"/>
        <v>93.75237681316891</v>
      </c>
      <c r="K602">
        <v>6708</v>
      </c>
      <c r="L602" s="2">
        <f t="shared" si="38"/>
        <v>0.3644265768457652</v>
      </c>
      <c r="M602">
        <f t="shared" si="39"/>
        <v>3.8265930539340482</v>
      </c>
      <c r="N602">
        <v>0.0527</v>
      </c>
      <c r="O602">
        <v>0.10997</v>
      </c>
    </row>
    <row r="603" spans="3:15" ht="14.25">
      <c r="C603">
        <v>4.55</v>
      </c>
      <c r="D603">
        <v>2.99</v>
      </c>
      <c r="E603">
        <v>41.9</v>
      </c>
      <c r="F603">
        <v>18299</v>
      </c>
      <c r="G603" s="2">
        <f t="shared" si="36"/>
        <v>4.262427357143091</v>
      </c>
      <c r="H603">
        <f>H602-1</f>
        <v>23</v>
      </c>
      <c r="I603">
        <v>17558</v>
      </c>
      <c r="J603" s="2">
        <f t="shared" si="37"/>
        <v>95.95059839335482</v>
      </c>
      <c r="K603">
        <v>6849</v>
      </c>
      <c r="L603" s="2">
        <f t="shared" si="38"/>
        <v>0.3742827476911307</v>
      </c>
      <c r="M603">
        <f t="shared" si="39"/>
        <v>3.8356271662098975</v>
      </c>
      <c r="N603">
        <v>-0.03761</v>
      </c>
      <c r="O603">
        <v>-0.11054</v>
      </c>
    </row>
    <row r="604" spans="3:15" ht="14.25">
      <c r="C604">
        <v>2.95</v>
      </c>
      <c r="D604">
        <v>2.06</v>
      </c>
      <c r="E604">
        <v>32.91</v>
      </c>
      <c r="F604">
        <v>18331</v>
      </c>
      <c r="G604" s="2">
        <f t="shared" si="36"/>
        <v>4.263186157413705</v>
      </c>
      <c r="H604">
        <f>H603-1</f>
        <v>22</v>
      </c>
      <c r="I604">
        <v>17680</v>
      </c>
      <c r="J604" s="2">
        <f t="shared" si="37"/>
        <v>96.44863891768043</v>
      </c>
      <c r="K604">
        <v>6779</v>
      </c>
      <c r="L604" s="2">
        <f t="shared" si="38"/>
        <v>0.36981070318040477</v>
      </c>
      <c r="M604">
        <f t="shared" si="39"/>
        <v>3.8311656339094426</v>
      </c>
      <c r="N604">
        <v>-0.08239</v>
      </c>
      <c r="O604">
        <v>-0.22942</v>
      </c>
    </row>
    <row r="605" spans="3:15" ht="14.25">
      <c r="C605">
        <v>4.14</v>
      </c>
      <c r="D605">
        <v>2.65</v>
      </c>
      <c r="E605">
        <v>44.71</v>
      </c>
      <c r="F605">
        <v>17514</v>
      </c>
      <c r="G605" s="2">
        <f t="shared" si="36"/>
        <v>4.243385345371658</v>
      </c>
      <c r="H605">
        <f>H604-1</f>
        <v>21</v>
      </c>
      <c r="I605">
        <v>16327</v>
      </c>
      <c r="J605" s="2">
        <f t="shared" si="37"/>
        <v>93.22256480529862</v>
      </c>
      <c r="K605">
        <v>5982</v>
      </c>
      <c r="L605" s="2">
        <f t="shared" si="38"/>
        <v>0.34155532716683795</v>
      </c>
      <c r="M605">
        <f t="shared" si="39"/>
        <v>3.7768464086952993</v>
      </c>
      <c r="N605">
        <v>-0.04979</v>
      </c>
      <c r="O605">
        <v>-0.14924</v>
      </c>
    </row>
    <row r="606" spans="1:15" ht="14.25">
      <c r="A606">
        <v>122</v>
      </c>
      <c r="C606">
        <v>4.66</v>
      </c>
      <c r="D606">
        <v>2.69</v>
      </c>
      <c r="E606">
        <v>40.4</v>
      </c>
      <c r="F606">
        <v>1883</v>
      </c>
      <c r="G606" s="2">
        <f t="shared" si="36"/>
        <v>3.274850320016665</v>
      </c>
      <c r="H606">
        <v>25</v>
      </c>
      <c r="I606">
        <v>1880</v>
      </c>
      <c r="J606" s="2">
        <f t="shared" si="37"/>
        <v>99.84067976633033</v>
      </c>
      <c r="K606">
        <v>226</v>
      </c>
      <c r="L606" s="2">
        <f t="shared" si="38"/>
        <v>0.12002124269782262</v>
      </c>
      <c r="M606">
        <f t="shared" si="39"/>
        <v>2.3541084391474008</v>
      </c>
      <c r="N606">
        <v>0.45841</v>
      </c>
      <c r="O606">
        <v>0.44491</v>
      </c>
    </row>
    <row r="607" spans="3:15" ht="14.25">
      <c r="C607">
        <v>12.36</v>
      </c>
      <c r="D607">
        <v>5.69</v>
      </c>
      <c r="E607">
        <v>50.03</v>
      </c>
      <c r="F607">
        <v>1232</v>
      </c>
      <c r="G607" s="2">
        <f t="shared" si="36"/>
        <v>3.090610707828407</v>
      </c>
      <c r="H607">
        <f>H606-1</f>
        <v>24</v>
      </c>
      <c r="I607">
        <v>1210</v>
      </c>
      <c r="J607" s="2">
        <f t="shared" si="37"/>
        <v>98.21428571428571</v>
      </c>
      <c r="K607">
        <v>280</v>
      </c>
      <c r="L607" s="2">
        <f t="shared" si="38"/>
        <v>0.22727272727272727</v>
      </c>
      <c r="M607">
        <f t="shared" si="39"/>
        <v>2.4471580313422194</v>
      </c>
      <c r="N607">
        <v>0.59373</v>
      </c>
      <c r="O607">
        <v>0.68757</v>
      </c>
    </row>
    <row r="608" spans="3:15" ht="14.25">
      <c r="C608">
        <v>-22.22</v>
      </c>
      <c r="D608">
        <v>-9</v>
      </c>
      <c r="E608">
        <v>66.45</v>
      </c>
      <c r="F608">
        <v>1226</v>
      </c>
      <c r="G608" s="2">
        <f t="shared" si="36"/>
        <v>3.0884904701823963</v>
      </c>
      <c r="H608">
        <f>H607-1</f>
        <v>23</v>
      </c>
      <c r="I608">
        <v>1211</v>
      </c>
      <c r="J608" s="2">
        <f t="shared" si="37"/>
        <v>98.77650897226754</v>
      </c>
      <c r="K608">
        <v>218</v>
      </c>
      <c r="L608" s="2">
        <f t="shared" si="38"/>
        <v>0.17781402936378465</v>
      </c>
      <c r="M608">
        <f t="shared" si="39"/>
        <v>2.3384564936046046</v>
      </c>
      <c r="N608">
        <v>-0.42397</v>
      </c>
      <c r="O608">
        <v>-0.98714</v>
      </c>
    </row>
    <row r="609" spans="3:15" ht="14.25">
      <c r="C609">
        <v>-5.09</v>
      </c>
      <c r="D609">
        <v>-2.5</v>
      </c>
      <c r="E609">
        <v>61.03</v>
      </c>
      <c r="F609">
        <v>1235</v>
      </c>
      <c r="G609" s="2">
        <f t="shared" si="36"/>
        <v>3.0916669575956846</v>
      </c>
      <c r="H609">
        <f>H608-1</f>
        <v>22</v>
      </c>
      <c r="I609">
        <v>1212</v>
      </c>
      <c r="J609" s="2">
        <f t="shared" si="37"/>
        <v>98.13765182186235</v>
      </c>
      <c r="K609">
        <v>218</v>
      </c>
      <c r="L609" s="2">
        <f t="shared" si="38"/>
        <v>0.17651821862348177</v>
      </c>
      <c r="M609">
        <f t="shared" si="39"/>
        <v>2.3384564936046046</v>
      </c>
      <c r="N609">
        <v>0.0958</v>
      </c>
      <c r="O609">
        <v>-0.22837</v>
      </c>
    </row>
    <row r="610" spans="3:15" ht="14.25">
      <c r="C610">
        <v>-0.35</v>
      </c>
      <c r="D610">
        <v>-0.18</v>
      </c>
      <c r="E610">
        <v>64.4</v>
      </c>
      <c r="F610">
        <v>1247</v>
      </c>
      <c r="G610" s="2">
        <f t="shared" si="36"/>
        <v>3.0958664534785427</v>
      </c>
      <c r="H610">
        <f>H609-1</f>
        <v>21</v>
      </c>
      <c r="I610">
        <v>1213</v>
      </c>
      <c r="J610" s="2">
        <f t="shared" si="37"/>
        <v>97.27345629510826</v>
      </c>
      <c r="K610">
        <v>229</v>
      </c>
      <c r="L610" s="2">
        <f t="shared" si="38"/>
        <v>0.18364073777064957</v>
      </c>
      <c r="M610">
        <f t="shared" si="39"/>
        <v>2.359835482339888</v>
      </c>
      <c r="N610">
        <v>0.2216</v>
      </c>
      <c r="O610">
        <v>0.02763</v>
      </c>
    </row>
    <row r="611" spans="1:15" ht="14.25">
      <c r="A611">
        <v>123</v>
      </c>
      <c r="C611">
        <v>4.58</v>
      </c>
      <c r="D611">
        <v>3.41</v>
      </c>
      <c r="E611">
        <v>25.58</v>
      </c>
      <c r="F611">
        <v>6340</v>
      </c>
      <c r="G611" s="2">
        <f t="shared" si="36"/>
        <v>3.802089257881733</v>
      </c>
      <c r="H611">
        <v>96</v>
      </c>
      <c r="I611">
        <v>5260</v>
      </c>
      <c r="J611" s="2">
        <f t="shared" si="37"/>
        <v>82.96529968454259</v>
      </c>
      <c r="K611">
        <v>2247</v>
      </c>
      <c r="L611" s="2">
        <f t="shared" si="38"/>
        <v>0.35441640378548894</v>
      </c>
      <c r="M611">
        <f t="shared" si="39"/>
        <v>3.351603072419129</v>
      </c>
      <c r="N611">
        <v>0.36802</v>
      </c>
      <c r="O611">
        <v>0.47132</v>
      </c>
    </row>
    <row r="612" spans="3:15" ht="14.25">
      <c r="C612">
        <v>7.01</v>
      </c>
      <c r="D612">
        <v>5.37</v>
      </c>
      <c r="E612">
        <v>22.06</v>
      </c>
      <c r="F612">
        <v>5876</v>
      </c>
      <c r="G612" s="2">
        <f t="shared" si="36"/>
        <v>3.769081787118219</v>
      </c>
      <c r="H612">
        <f>H611-1</f>
        <v>95</v>
      </c>
      <c r="I612">
        <v>5262</v>
      </c>
      <c r="J612" s="2">
        <f t="shared" si="37"/>
        <v>89.55071477195371</v>
      </c>
      <c r="K612">
        <v>2333</v>
      </c>
      <c r="L612" s="2">
        <f t="shared" si="38"/>
        <v>0.39703880190605856</v>
      </c>
      <c r="M612">
        <f t="shared" si="39"/>
        <v>3.3679147387937527</v>
      </c>
      <c r="N612">
        <v>0.45486</v>
      </c>
      <c r="O612">
        <v>0.71521</v>
      </c>
    </row>
    <row r="613" spans="3:15" ht="14.25">
      <c r="C613">
        <v>2.81</v>
      </c>
      <c r="D613">
        <v>1.95</v>
      </c>
      <c r="E613">
        <v>35.68</v>
      </c>
      <c r="F613">
        <v>6033</v>
      </c>
      <c r="G613" s="2">
        <f t="shared" si="36"/>
        <v>3.780533325316404</v>
      </c>
      <c r="H613">
        <f>H612-1</f>
        <v>94</v>
      </c>
      <c r="I613">
        <v>5212</v>
      </c>
      <c r="J613" s="2">
        <f t="shared" si="37"/>
        <v>86.39151334327863</v>
      </c>
      <c r="K613">
        <v>2162</v>
      </c>
      <c r="L613" s="2">
        <f t="shared" si="38"/>
        <v>0.35836234046079896</v>
      </c>
      <c r="M613">
        <f t="shared" si="39"/>
        <v>3.3348556896172914</v>
      </c>
      <c r="N613">
        <v>0.31997</v>
      </c>
      <c r="O613">
        <v>0.31822</v>
      </c>
    </row>
    <row r="614" spans="3:15" ht="14.25">
      <c r="C614">
        <v>2.92</v>
      </c>
      <c r="D614">
        <v>2.16</v>
      </c>
      <c r="E614">
        <v>29.96</v>
      </c>
      <c r="F614">
        <v>5861</v>
      </c>
      <c r="G614" s="2">
        <f t="shared" si="36"/>
        <v>3.767971721381619</v>
      </c>
      <c r="H614">
        <f>H613-1</f>
        <v>93</v>
      </c>
      <c r="I614">
        <v>5184</v>
      </c>
      <c r="J614" s="2">
        <f t="shared" si="37"/>
        <v>88.44907012455212</v>
      </c>
      <c r="K614">
        <v>2116</v>
      </c>
      <c r="L614" s="2">
        <f t="shared" si="38"/>
        <v>0.3610305408633339</v>
      </c>
      <c r="M614">
        <f t="shared" si="39"/>
        <v>3.325515663363148</v>
      </c>
      <c r="N614">
        <v>0.33272</v>
      </c>
      <c r="O614">
        <v>0.34608</v>
      </c>
    </row>
    <row r="615" spans="3:15" ht="14.25">
      <c r="C615">
        <v>0.12</v>
      </c>
      <c r="D615">
        <v>0.09</v>
      </c>
      <c r="E615">
        <v>32.89</v>
      </c>
      <c r="F615">
        <v>5774</v>
      </c>
      <c r="G615" s="2">
        <f t="shared" si="36"/>
        <v>3.7614767795447017</v>
      </c>
      <c r="H615">
        <f>H614-1</f>
        <v>92</v>
      </c>
      <c r="I615">
        <v>5093</v>
      </c>
      <c r="J615" s="2">
        <f t="shared" si="37"/>
        <v>88.20574991340492</v>
      </c>
      <c r="K615">
        <v>2027</v>
      </c>
      <c r="L615" s="2">
        <f t="shared" si="38"/>
        <v>0.3510564599930724</v>
      </c>
      <c r="M615">
        <f t="shared" si="39"/>
        <v>3.3068537486930087</v>
      </c>
      <c r="N615">
        <v>0.24741</v>
      </c>
      <c r="O615">
        <v>0.10326</v>
      </c>
    </row>
    <row r="616" spans="1:15" ht="14.25">
      <c r="A616">
        <v>124</v>
      </c>
      <c r="C616">
        <v>4.43</v>
      </c>
      <c r="D616">
        <v>3.94</v>
      </c>
      <c r="E616">
        <v>8.17</v>
      </c>
      <c r="F616">
        <v>19665</v>
      </c>
      <c r="G616" s="2">
        <f t="shared" si="36"/>
        <v>4.293693950745766</v>
      </c>
      <c r="H616">
        <v>44</v>
      </c>
      <c r="I616">
        <v>14384</v>
      </c>
      <c r="J616" s="2">
        <f t="shared" si="37"/>
        <v>73.14518179506739</v>
      </c>
      <c r="K616">
        <v>3470</v>
      </c>
      <c r="L616" s="2">
        <f t="shared" si="38"/>
        <v>0.1764556318332062</v>
      </c>
      <c r="M616">
        <f t="shared" si="39"/>
        <v>3.5403294747908736</v>
      </c>
      <c r="N616">
        <v>0.10618</v>
      </c>
      <c r="O616">
        <v>0.14989</v>
      </c>
    </row>
    <row r="617" spans="3:15" ht="14.25">
      <c r="C617">
        <v>5.46</v>
      </c>
      <c r="D617">
        <v>4.77</v>
      </c>
      <c r="E617">
        <v>9.2</v>
      </c>
      <c r="F617">
        <v>19171</v>
      </c>
      <c r="G617" s="2">
        <f t="shared" si="36"/>
        <v>4.28264476718974</v>
      </c>
      <c r="H617">
        <f>H616-1</f>
        <v>43</v>
      </c>
      <c r="I617">
        <v>14611</v>
      </c>
      <c r="J617" s="2">
        <f t="shared" si="37"/>
        <v>76.21407333994054</v>
      </c>
      <c r="K617">
        <v>3468</v>
      </c>
      <c r="L617" s="2">
        <f t="shared" si="38"/>
        <v>0.18089823170413646</v>
      </c>
      <c r="M617">
        <f t="shared" si="39"/>
        <v>3.540079088804173</v>
      </c>
      <c r="N617">
        <v>0.14571</v>
      </c>
      <c r="O617">
        <v>0.25964</v>
      </c>
    </row>
    <row r="618" spans="3:15" ht="14.25">
      <c r="C618">
        <v>7.21</v>
      </c>
      <c r="D618">
        <v>6.47</v>
      </c>
      <c r="E618">
        <v>7.34</v>
      </c>
      <c r="F618">
        <v>14505</v>
      </c>
      <c r="G618" s="2">
        <f t="shared" si="36"/>
        <v>4.161517733138683</v>
      </c>
      <c r="H618">
        <f>H617-1</f>
        <v>42</v>
      </c>
      <c r="I618">
        <v>11278</v>
      </c>
      <c r="J618" s="2">
        <f t="shared" si="37"/>
        <v>77.75249913822819</v>
      </c>
      <c r="K618">
        <v>3558</v>
      </c>
      <c r="L618" s="2">
        <f t="shared" si="38"/>
        <v>0.2452947259565667</v>
      </c>
      <c r="M618">
        <f t="shared" si="39"/>
        <v>3.5512059437479064</v>
      </c>
      <c r="N618">
        <v>0.16935</v>
      </c>
      <c r="O618">
        <v>0.41932</v>
      </c>
    </row>
    <row r="619" spans="3:15" ht="14.25">
      <c r="C619">
        <v>6.77</v>
      </c>
      <c r="D619">
        <v>6.17</v>
      </c>
      <c r="E619">
        <v>2.6</v>
      </c>
      <c r="F619">
        <v>14097</v>
      </c>
      <c r="G619" s="2">
        <f t="shared" si="36"/>
        <v>4.149126699742614</v>
      </c>
      <c r="H619">
        <f>H618-1</f>
        <v>41</v>
      </c>
      <c r="I619">
        <v>10935</v>
      </c>
      <c r="J619" s="2">
        <f t="shared" si="37"/>
        <v>77.56969567993191</v>
      </c>
      <c r="K619">
        <v>3425</v>
      </c>
      <c r="L619" s="2">
        <f t="shared" si="38"/>
        <v>0.24295949492799887</v>
      </c>
      <c r="M619">
        <f t="shared" si="39"/>
        <v>3.534660575828444</v>
      </c>
      <c r="N619">
        <v>0.15712</v>
      </c>
      <c r="O619">
        <v>0.37726</v>
      </c>
    </row>
    <row r="620" spans="3:15" ht="14.25">
      <c r="C620">
        <v>7.02</v>
      </c>
      <c r="D620">
        <v>6.55</v>
      </c>
      <c r="E620">
        <v>2.68</v>
      </c>
      <c r="F620">
        <v>13006</v>
      </c>
      <c r="G620" s="2">
        <f t="shared" si="36"/>
        <v>4.11414374967188</v>
      </c>
      <c r="H620">
        <f>H619-1</f>
        <v>40</v>
      </c>
      <c r="I620">
        <v>10485</v>
      </c>
      <c r="J620" s="2">
        <f t="shared" si="37"/>
        <v>80.6166384745502</v>
      </c>
      <c r="K620">
        <v>3154</v>
      </c>
      <c r="L620" s="2">
        <f t="shared" si="38"/>
        <v>0.24250345994156544</v>
      </c>
      <c r="M620">
        <f t="shared" si="39"/>
        <v>3.498861688992884</v>
      </c>
      <c r="N620">
        <v>0.18395</v>
      </c>
      <c r="O620">
        <v>0.4455</v>
      </c>
    </row>
    <row r="621" spans="1:15" ht="14.25">
      <c r="A621">
        <v>125</v>
      </c>
      <c r="C621">
        <v>4.4</v>
      </c>
      <c r="D621">
        <v>2.92</v>
      </c>
      <c r="E621">
        <v>33.21</v>
      </c>
      <c r="F621">
        <v>5865</v>
      </c>
      <c r="G621" s="2">
        <f t="shared" si="36"/>
        <v>3.768268016451548</v>
      </c>
      <c r="H621">
        <v>30</v>
      </c>
      <c r="I621">
        <v>5617</v>
      </c>
      <c r="J621" s="2">
        <f t="shared" si="37"/>
        <v>95.77152600170503</v>
      </c>
      <c r="K621">
        <v>2621</v>
      </c>
      <c r="L621" s="2">
        <f t="shared" si="38"/>
        <v>0.44688832054560956</v>
      </c>
      <c r="M621">
        <f t="shared" si="39"/>
        <v>3.4184670209466006</v>
      </c>
      <c r="N621">
        <v>0.06749</v>
      </c>
      <c r="O621">
        <v>0.00135</v>
      </c>
    </row>
    <row r="622" spans="3:15" ht="14.25">
      <c r="C622">
        <v>10.42</v>
      </c>
      <c r="D622">
        <v>6.93</v>
      </c>
      <c r="E622">
        <v>32.94</v>
      </c>
      <c r="F622">
        <v>5645</v>
      </c>
      <c r="G622" s="2">
        <f t="shared" si="36"/>
        <v>3.7516639462609866</v>
      </c>
      <c r="H622">
        <f>H621-1</f>
        <v>29</v>
      </c>
      <c r="I622">
        <v>5464</v>
      </c>
      <c r="J622" s="2">
        <f t="shared" si="37"/>
        <v>96.79362267493357</v>
      </c>
      <c r="K622">
        <v>2535</v>
      </c>
      <c r="L622" s="2">
        <f t="shared" si="38"/>
        <v>0.44906997342781224</v>
      </c>
      <c r="M622">
        <f t="shared" si="39"/>
        <v>3.403977963669355</v>
      </c>
      <c r="N622">
        <v>0.25457</v>
      </c>
      <c r="O622">
        <v>0.47979</v>
      </c>
    </row>
    <row r="623" spans="3:15" ht="14.25">
      <c r="C623">
        <v>12.86</v>
      </c>
      <c r="D623">
        <v>7.37</v>
      </c>
      <c r="E623">
        <v>41.52</v>
      </c>
      <c r="F623">
        <v>6005</v>
      </c>
      <c r="G623" s="2">
        <f t="shared" si="36"/>
        <v>3.7785130117389247</v>
      </c>
      <c r="H623">
        <f>H622-1</f>
        <v>28</v>
      </c>
      <c r="I623">
        <v>5283</v>
      </c>
      <c r="J623" s="2">
        <f t="shared" si="37"/>
        <v>87.9766860949209</v>
      </c>
      <c r="K623">
        <v>1088</v>
      </c>
      <c r="L623" s="2">
        <f t="shared" si="38"/>
        <v>0.18118234804329725</v>
      </c>
      <c r="M623">
        <f t="shared" si="39"/>
        <v>3.036628895362161</v>
      </c>
      <c r="N623">
        <v>0.46404</v>
      </c>
      <c r="O623">
        <v>0.70886</v>
      </c>
    </row>
    <row r="624" spans="3:15" ht="14.25">
      <c r="C624">
        <v>12.33</v>
      </c>
      <c r="D624">
        <v>7.36</v>
      </c>
      <c r="E624">
        <v>49.1</v>
      </c>
      <c r="F624">
        <v>5423</v>
      </c>
      <c r="G624" s="2">
        <f t="shared" si="36"/>
        <v>3.734239604435455</v>
      </c>
      <c r="H624">
        <f>H623-1</f>
        <v>27</v>
      </c>
      <c r="I624">
        <v>4913</v>
      </c>
      <c r="J624" s="2">
        <f t="shared" si="37"/>
        <v>90.59561128526646</v>
      </c>
      <c r="K624">
        <v>3038</v>
      </c>
      <c r="L624" s="2">
        <f t="shared" si="38"/>
        <v>0.5602065277521667</v>
      </c>
      <c r="M624">
        <f t="shared" si="39"/>
        <v>3.4825877695267677</v>
      </c>
      <c r="N624">
        <v>0.21604</v>
      </c>
      <c r="O624">
        <v>0.4294</v>
      </c>
    </row>
    <row r="625" spans="3:15" ht="14.25">
      <c r="C625">
        <v>12.78</v>
      </c>
      <c r="D625">
        <v>7.16</v>
      </c>
      <c r="E625">
        <v>59.22</v>
      </c>
      <c r="F625">
        <v>5346</v>
      </c>
      <c r="G625" s="2">
        <f t="shared" si="36"/>
        <v>3.7280289544205183</v>
      </c>
      <c r="H625">
        <f>H624-1</f>
        <v>26</v>
      </c>
      <c r="I625">
        <v>4951</v>
      </c>
      <c r="J625" s="2">
        <f t="shared" si="37"/>
        <v>92.61129816685371</v>
      </c>
      <c r="K625">
        <v>2985</v>
      </c>
      <c r="L625" s="2">
        <f t="shared" si="38"/>
        <v>0.558361391694725</v>
      </c>
      <c r="M625">
        <f t="shared" si="39"/>
        <v>3.4749443354653877</v>
      </c>
      <c r="N625">
        <v>0.23335</v>
      </c>
      <c r="O625">
        <v>0.42408</v>
      </c>
    </row>
    <row r="626" spans="1:15" ht="14.25">
      <c r="A626">
        <v>126</v>
      </c>
      <c r="C626">
        <v>4.24</v>
      </c>
      <c r="D626">
        <v>2.71</v>
      </c>
      <c r="E626">
        <v>50.24</v>
      </c>
      <c r="F626">
        <v>29637</v>
      </c>
      <c r="G626" s="2">
        <f t="shared" si="36"/>
        <v>4.4718342401512325</v>
      </c>
      <c r="H626">
        <v>10</v>
      </c>
      <c r="I626">
        <v>27981</v>
      </c>
      <c r="J626" s="2">
        <f t="shared" si="37"/>
        <v>94.4123899180079</v>
      </c>
      <c r="K626">
        <v>6093</v>
      </c>
      <c r="L626" s="2">
        <f t="shared" si="38"/>
        <v>0.2055876100819921</v>
      </c>
      <c r="M626">
        <f t="shared" si="39"/>
        <v>3.784831178124469</v>
      </c>
      <c r="N626">
        <v>-0.04115</v>
      </c>
      <c r="O626">
        <v>-0.13287</v>
      </c>
    </row>
    <row r="627" spans="3:15" ht="14.25">
      <c r="C627">
        <v>5.3</v>
      </c>
      <c r="D627">
        <v>3.29</v>
      </c>
      <c r="E627">
        <v>54.04</v>
      </c>
      <c r="F627">
        <v>30162</v>
      </c>
      <c r="G627" s="2">
        <f t="shared" si="36"/>
        <v>4.479460135611719</v>
      </c>
      <c r="H627">
        <f>H626-1</f>
        <v>9</v>
      </c>
      <c r="I627">
        <v>28219</v>
      </c>
      <c r="J627" s="2">
        <f t="shared" si="37"/>
        <v>93.5581194880976</v>
      </c>
      <c r="K627">
        <v>6111</v>
      </c>
      <c r="L627" s="2">
        <f t="shared" si="38"/>
        <v>0.20260592798886015</v>
      </c>
      <c r="M627">
        <f t="shared" si="39"/>
        <v>3.7861122837198264</v>
      </c>
      <c r="N627">
        <v>-0.0182</v>
      </c>
      <c r="O627">
        <v>-0.07127</v>
      </c>
    </row>
    <row r="628" spans="3:15" ht="14.25">
      <c r="C628">
        <v>3.41</v>
      </c>
      <c r="D628">
        <v>2.14</v>
      </c>
      <c r="E628">
        <v>55.35</v>
      </c>
      <c r="F628">
        <v>29160</v>
      </c>
      <c r="G628" s="2">
        <f t="shared" si="36"/>
        <v>4.464787519645937</v>
      </c>
      <c r="H628">
        <f>H627-1</f>
        <v>8</v>
      </c>
      <c r="I628">
        <v>28543</v>
      </c>
      <c r="J628" s="2">
        <f t="shared" si="37"/>
        <v>97.8840877914952</v>
      </c>
      <c r="K628">
        <v>5254</v>
      </c>
      <c r="L628" s="2">
        <f t="shared" si="38"/>
        <v>0.18017832647462276</v>
      </c>
      <c r="M628">
        <f t="shared" si="39"/>
        <v>3.7204900684500513</v>
      </c>
      <c r="N628">
        <v>-0.0324</v>
      </c>
      <c r="O628">
        <v>-0.15222</v>
      </c>
    </row>
    <row r="629" spans="3:15" ht="14.25">
      <c r="C629">
        <v>2.3</v>
      </c>
      <c r="D629">
        <v>1.46</v>
      </c>
      <c r="E629">
        <v>54.25</v>
      </c>
      <c r="F629">
        <v>29243</v>
      </c>
      <c r="G629" s="2">
        <f t="shared" si="36"/>
        <v>4.466021924257536</v>
      </c>
      <c r="H629">
        <f>H628-1</f>
        <v>7</v>
      </c>
      <c r="I629">
        <v>28613</v>
      </c>
      <c r="J629" s="2">
        <f t="shared" si="37"/>
        <v>97.84563827240707</v>
      </c>
      <c r="K629">
        <v>4327</v>
      </c>
      <c r="L629" s="2">
        <f t="shared" si="38"/>
        <v>0.14796703484594603</v>
      </c>
      <c r="M629">
        <f t="shared" si="39"/>
        <v>3.6361868951987244</v>
      </c>
      <c r="N629">
        <v>-0.03239</v>
      </c>
      <c r="O629">
        <v>-0.19381</v>
      </c>
    </row>
    <row r="630" spans="3:15" ht="14.25">
      <c r="C630">
        <v>3.79</v>
      </c>
      <c r="D630">
        <v>2.47</v>
      </c>
      <c r="E630">
        <v>49.24</v>
      </c>
      <c r="F630">
        <v>28496</v>
      </c>
      <c r="G630" s="2">
        <f t="shared" si="36"/>
        <v>4.454783902119169</v>
      </c>
      <c r="H630">
        <f>H629-1</f>
        <v>6</v>
      </c>
      <c r="I630">
        <v>27605</v>
      </c>
      <c r="J630" s="2">
        <f t="shared" si="37"/>
        <v>96.8732453677709</v>
      </c>
      <c r="K630">
        <v>4343</v>
      </c>
      <c r="L630" s="2">
        <f t="shared" si="38"/>
        <v>0.15240735541830433</v>
      </c>
      <c r="M630">
        <f t="shared" si="39"/>
        <v>3.6377898293622293</v>
      </c>
      <c r="N630">
        <v>0.00247</v>
      </c>
      <c r="O630">
        <v>-0.09552</v>
      </c>
    </row>
    <row r="631" spans="1:15" ht="14.25">
      <c r="A631">
        <v>127</v>
      </c>
      <c r="C631">
        <v>4.24</v>
      </c>
      <c r="D631">
        <v>3.85</v>
      </c>
      <c r="E631">
        <v>0.14</v>
      </c>
      <c r="F631">
        <v>13828</v>
      </c>
      <c r="G631" s="2">
        <f t="shared" si="36"/>
        <v>4.140759370870369</v>
      </c>
      <c r="H631">
        <v>22</v>
      </c>
      <c r="I631">
        <v>9512</v>
      </c>
      <c r="J631" s="2">
        <f t="shared" si="37"/>
        <v>68.78796644489442</v>
      </c>
      <c r="K631">
        <v>6957</v>
      </c>
      <c r="L631" s="2">
        <f t="shared" si="38"/>
        <v>0.5031096326294475</v>
      </c>
      <c r="M631">
        <f t="shared" si="39"/>
        <v>3.8424220033576497</v>
      </c>
      <c r="N631">
        <v>-0.21249</v>
      </c>
      <c r="O631">
        <v>-0.28412</v>
      </c>
    </row>
    <row r="632" spans="3:15" ht="14.25">
      <c r="C632">
        <v>8.03</v>
      </c>
      <c r="D632">
        <v>7.23</v>
      </c>
      <c r="E632">
        <v>0.15</v>
      </c>
      <c r="F632">
        <v>13375</v>
      </c>
      <c r="G632" s="2">
        <f t="shared" si="36"/>
        <v>4.126293790693266</v>
      </c>
      <c r="H632">
        <f>H631-1</f>
        <v>21</v>
      </c>
      <c r="I632">
        <v>9590</v>
      </c>
      <c r="J632" s="2">
        <f t="shared" si="37"/>
        <v>71.70093457943926</v>
      </c>
      <c r="K632">
        <v>6854</v>
      </c>
      <c r="L632" s="2">
        <f t="shared" si="38"/>
        <v>0.5124485981308411</v>
      </c>
      <c r="M632">
        <f t="shared" si="39"/>
        <v>3.835944100093848</v>
      </c>
      <c r="N632">
        <v>-0.08781</v>
      </c>
      <c r="O632">
        <v>0.12755</v>
      </c>
    </row>
    <row r="633" spans="3:15" ht="14.25">
      <c r="C633">
        <v>6.63</v>
      </c>
      <c r="D633">
        <v>5.9</v>
      </c>
      <c r="E633">
        <v>1.22</v>
      </c>
      <c r="F633">
        <v>12456</v>
      </c>
      <c r="G633" s="2">
        <f t="shared" si="36"/>
        <v>4.095378599560064</v>
      </c>
      <c r="H633">
        <f>H632-1</f>
        <v>20</v>
      </c>
      <c r="I633">
        <v>9223</v>
      </c>
      <c r="J633" s="2">
        <f t="shared" si="37"/>
        <v>74.0446371226718</v>
      </c>
      <c r="K633">
        <v>6303</v>
      </c>
      <c r="L633" s="2">
        <f t="shared" si="38"/>
        <v>0.5060211946050096</v>
      </c>
      <c r="M633">
        <f t="shared" si="39"/>
        <v>3.799547307125615</v>
      </c>
      <c r="N633">
        <v>-0.11358</v>
      </c>
      <c r="O633">
        <v>-0.00852</v>
      </c>
    </row>
    <row r="634" spans="3:15" ht="14.25">
      <c r="C634">
        <v>8.74</v>
      </c>
      <c r="D634">
        <v>7.34</v>
      </c>
      <c r="E634">
        <v>5.9</v>
      </c>
      <c r="F634">
        <v>12325</v>
      </c>
      <c r="G634" s="2">
        <f t="shared" si="36"/>
        <v>4.090786927949267</v>
      </c>
      <c r="H634">
        <f>H633-1</f>
        <v>19</v>
      </c>
      <c r="I634">
        <v>9262</v>
      </c>
      <c r="J634" s="2">
        <f t="shared" si="37"/>
        <v>75.14807302231237</v>
      </c>
      <c r="K634">
        <v>6458</v>
      </c>
      <c r="L634" s="2">
        <f t="shared" si="38"/>
        <v>0.523975659229209</v>
      </c>
      <c r="M634">
        <f t="shared" si="39"/>
        <v>3.810098040681143</v>
      </c>
      <c r="N634">
        <v>-0.05762</v>
      </c>
      <c r="O634">
        <v>0.15771</v>
      </c>
    </row>
    <row r="635" spans="3:15" ht="14.25">
      <c r="C635">
        <v>5.5</v>
      </c>
      <c r="D635">
        <v>4.39</v>
      </c>
      <c r="E635">
        <v>12.21</v>
      </c>
      <c r="F635">
        <v>11831</v>
      </c>
      <c r="G635" s="2">
        <f t="shared" si="36"/>
        <v>4.073021454359739</v>
      </c>
      <c r="H635">
        <f>H634-1</f>
        <v>18</v>
      </c>
      <c r="I635">
        <v>9523</v>
      </c>
      <c r="J635" s="2">
        <f t="shared" si="37"/>
        <v>80.49192798580002</v>
      </c>
      <c r="K635">
        <v>6019</v>
      </c>
      <c r="L635" s="2">
        <f t="shared" si="38"/>
        <v>0.5087482038711859</v>
      </c>
      <c r="M635">
        <f t="shared" si="39"/>
        <v>3.77952434332479</v>
      </c>
      <c r="N635">
        <v>-0.1255</v>
      </c>
      <c r="O635">
        <v>-0.1445</v>
      </c>
    </row>
    <row r="636" spans="1:15" ht="14.25">
      <c r="A636">
        <v>128</v>
      </c>
      <c r="C636">
        <v>4.16</v>
      </c>
      <c r="D636">
        <v>3.08</v>
      </c>
      <c r="E636">
        <v>0.62</v>
      </c>
      <c r="F636">
        <v>1105</v>
      </c>
      <c r="G636" s="2">
        <f t="shared" si="36"/>
        <v>3.0433622780211294</v>
      </c>
      <c r="H636">
        <v>35</v>
      </c>
      <c r="I636">
        <v>374</v>
      </c>
      <c r="J636" s="2">
        <f t="shared" si="37"/>
        <v>33.84615384615385</v>
      </c>
      <c r="K636">
        <v>1870</v>
      </c>
      <c r="L636" s="2">
        <f t="shared" si="38"/>
        <v>1.6923076923076923</v>
      </c>
      <c r="M636">
        <f t="shared" si="39"/>
        <v>3.271841606536499</v>
      </c>
      <c r="N636">
        <v>-0.44709</v>
      </c>
      <c r="O636">
        <v>-0.69295</v>
      </c>
    </row>
    <row r="637" spans="3:15" ht="14.25">
      <c r="C637">
        <v>-8.35</v>
      </c>
      <c r="D637">
        <v>-6.13</v>
      </c>
      <c r="E637">
        <v>1.45</v>
      </c>
      <c r="F637">
        <v>1058</v>
      </c>
      <c r="G637" s="2">
        <f t="shared" si="36"/>
        <v>3.024485667699167</v>
      </c>
      <c r="H637">
        <f>H636-1</f>
        <v>34</v>
      </c>
      <c r="I637">
        <v>388</v>
      </c>
      <c r="J637" s="2">
        <f t="shared" si="37"/>
        <v>36.672967863894144</v>
      </c>
      <c r="K637">
        <v>1787</v>
      </c>
      <c r="L637" s="2">
        <f t="shared" si="38"/>
        <v>1.6890359168241966</v>
      </c>
      <c r="M637">
        <f t="shared" si="39"/>
        <v>3.252124552505644</v>
      </c>
      <c r="N637">
        <v>-0.81548</v>
      </c>
      <c r="O637">
        <v>-1.76967</v>
      </c>
    </row>
    <row r="638" spans="3:15" ht="14.25">
      <c r="C638">
        <v>-1.48</v>
      </c>
      <c r="D638">
        <v>-1.13</v>
      </c>
      <c r="E638">
        <v>0.6</v>
      </c>
      <c r="F638">
        <v>1108</v>
      </c>
      <c r="G638" s="2">
        <f t="shared" si="36"/>
        <v>3.044539760392411</v>
      </c>
      <c r="H638">
        <f>H637-1</f>
        <v>33</v>
      </c>
      <c r="I638">
        <v>379</v>
      </c>
      <c r="J638" s="2">
        <f t="shared" si="37"/>
        <v>34.205776173285194</v>
      </c>
      <c r="K638">
        <v>1980</v>
      </c>
      <c r="L638" s="2">
        <f t="shared" si="38"/>
        <v>1.7870036101083033</v>
      </c>
      <c r="M638">
        <f t="shared" si="39"/>
        <v>3.296665190261531</v>
      </c>
      <c r="N638">
        <v>-0.64974</v>
      </c>
      <c r="O638">
        <v>-1.23378</v>
      </c>
    </row>
    <row r="639" spans="3:15" ht="14.25">
      <c r="C639">
        <v>7.36</v>
      </c>
      <c r="D639">
        <v>5.53</v>
      </c>
      <c r="E639">
        <v>1.15</v>
      </c>
      <c r="F639">
        <v>1138</v>
      </c>
      <c r="G639" s="2">
        <f t="shared" si="36"/>
        <v>3.056142262059052</v>
      </c>
      <c r="H639">
        <f>H638-1</f>
        <v>32</v>
      </c>
      <c r="I639">
        <v>410</v>
      </c>
      <c r="J639" s="2">
        <f t="shared" si="37"/>
        <v>36.02811950790861</v>
      </c>
      <c r="K639">
        <v>1971</v>
      </c>
      <c r="L639" s="2">
        <f t="shared" si="38"/>
        <v>1.7319859402460458</v>
      </c>
      <c r="M639">
        <f t="shared" si="39"/>
        <v>3.2946866242794433</v>
      </c>
      <c r="N639">
        <v>-0.36464</v>
      </c>
      <c r="O639">
        <v>-0.42233</v>
      </c>
    </row>
    <row r="640" spans="3:15" ht="14.25">
      <c r="C640">
        <v>7.75</v>
      </c>
      <c r="D640">
        <v>5.8</v>
      </c>
      <c r="E640">
        <v>1.74</v>
      </c>
      <c r="F640">
        <v>1078</v>
      </c>
      <c r="G640" s="2">
        <f t="shared" si="36"/>
        <v>3.03261876085072</v>
      </c>
      <c r="H640">
        <f>H639-1</f>
        <v>31</v>
      </c>
      <c r="I640">
        <v>435</v>
      </c>
      <c r="J640" s="2">
        <f t="shared" si="37"/>
        <v>40.352504638218925</v>
      </c>
      <c r="K640">
        <v>1983</v>
      </c>
      <c r="L640" s="2">
        <f t="shared" si="38"/>
        <v>1.839517625231911</v>
      </c>
      <c r="M640">
        <f t="shared" si="39"/>
        <v>3.2973227142053028</v>
      </c>
      <c r="N640">
        <v>-0.35505</v>
      </c>
      <c r="O640">
        <v>-0.39376</v>
      </c>
    </row>
    <row r="641" spans="1:15" ht="14.25">
      <c r="A641">
        <v>129</v>
      </c>
      <c r="C641">
        <v>3.99</v>
      </c>
      <c r="D641">
        <v>2.73</v>
      </c>
      <c r="E641">
        <v>38.09</v>
      </c>
      <c r="F641">
        <v>20260</v>
      </c>
      <c r="G641" s="2">
        <f t="shared" si="36"/>
        <v>4.306639441024261</v>
      </c>
      <c r="H641">
        <v>8</v>
      </c>
      <c r="I641">
        <v>18780</v>
      </c>
      <c r="J641" s="2">
        <f t="shared" si="37"/>
        <v>92.6949654491609</v>
      </c>
      <c r="K641">
        <v>7766</v>
      </c>
      <c r="L641" s="2">
        <f t="shared" si="38"/>
        <v>0.38331688055281343</v>
      </c>
      <c r="M641">
        <f t="shared" si="39"/>
        <v>3.890197386210029</v>
      </c>
      <c r="N641">
        <v>-0.15581</v>
      </c>
      <c r="O641">
        <v>-0.28574</v>
      </c>
    </row>
    <row r="642" spans="3:15" ht="14.25">
      <c r="C642">
        <v>8.73</v>
      </c>
      <c r="D642">
        <v>5.49</v>
      </c>
      <c r="E642">
        <v>49.5</v>
      </c>
      <c r="F642">
        <v>21202</v>
      </c>
      <c r="G642" s="2">
        <f aca="true" t="shared" si="40" ref="G642:G705">LOG(F642)</f>
        <v>4.326376830173809</v>
      </c>
      <c r="H642">
        <f>H641-1</f>
        <v>7</v>
      </c>
      <c r="I642">
        <v>18966</v>
      </c>
      <c r="J642" s="2">
        <f aca="true" t="shared" si="41" ref="J642:J705">I642/F642*100</f>
        <v>89.45382511083861</v>
      </c>
      <c r="K642">
        <v>7797</v>
      </c>
      <c r="L642" s="2">
        <f aca="true" t="shared" si="42" ref="L642:L705">K642/F642</f>
        <v>0.3677483256296576</v>
      </c>
      <c r="M642">
        <f aca="true" t="shared" si="43" ref="M642:M705">LOG(K642)</f>
        <v>3.891927534220675</v>
      </c>
      <c r="N642">
        <v>-0.03217</v>
      </c>
      <c r="O642">
        <v>0.03062</v>
      </c>
    </row>
    <row r="643" spans="3:15" ht="14.25">
      <c r="C643">
        <v>2.36</v>
      </c>
      <c r="D643">
        <v>1.4</v>
      </c>
      <c r="E643">
        <v>59.48</v>
      </c>
      <c r="F643">
        <v>20797</v>
      </c>
      <c r="G643" s="2">
        <f t="shared" si="40"/>
        <v>4.318000691817921</v>
      </c>
      <c r="H643">
        <f>H642-1</f>
        <v>6</v>
      </c>
      <c r="I643">
        <v>19095</v>
      </c>
      <c r="J643" s="2">
        <f t="shared" si="41"/>
        <v>91.81612732605664</v>
      </c>
      <c r="K643">
        <v>7812</v>
      </c>
      <c r="L643" s="2">
        <f t="shared" si="42"/>
        <v>0.3756311006395153</v>
      </c>
      <c r="M643">
        <f t="shared" si="43"/>
        <v>3.892762234615817</v>
      </c>
      <c r="N643">
        <v>-0.22645</v>
      </c>
      <c r="O643">
        <v>-0.4407</v>
      </c>
    </row>
    <row r="644" spans="3:15" ht="14.25">
      <c r="C644">
        <v>7.53</v>
      </c>
      <c r="D644">
        <v>4.38</v>
      </c>
      <c r="E644">
        <v>61.74</v>
      </c>
      <c r="F644">
        <v>21573</v>
      </c>
      <c r="G644" s="2">
        <f t="shared" si="40"/>
        <v>4.333910543472979</v>
      </c>
      <c r="H644">
        <f>H643-1</f>
        <v>5</v>
      </c>
      <c r="I644">
        <v>19202</v>
      </c>
      <c r="J644" s="2">
        <f t="shared" si="41"/>
        <v>89.00940991053632</v>
      </c>
      <c r="K644">
        <v>7960</v>
      </c>
      <c r="L644" s="2">
        <f t="shared" si="42"/>
        <v>0.3689797431975154</v>
      </c>
      <c r="M644">
        <f t="shared" si="43"/>
        <v>3.900913067737669</v>
      </c>
      <c r="N644">
        <v>-0.08808</v>
      </c>
      <c r="O644">
        <v>-0.1093</v>
      </c>
    </row>
    <row r="645" spans="3:15" ht="14.25">
      <c r="C645">
        <v>6.81</v>
      </c>
      <c r="D645">
        <v>3.76</v>
      </c>
      <c r="E645">
        <v>71.14</v>
      </c>
      <c r="F645">
        <v>21425</v>
      </c>
      <c r="G645" s="2">
        <f t="shared" si="40"/>
        <v>4.330920830595236</v>
      </c>
      <c r="H645">
        <f>H644-1</f>
        <v>4</v>
      </c>
      <c r="I645">
        <v>19409</v>
      </c>
      <c r="J645" s="2">
        <f t="shared" si="41"/>
        <v>90.5904317386231</v>
      </c>
      <c r="K645">
        <v>7510</v>
      </c>
      <c r="L645" s="2">
        <f t="shared" si="42"/>
        <v>0.3505250875145858</v>
      </c>
      <c r="M645">
        <f t="shared" si="43"/>
        <v>3.8756399370041685</v>
      </c>
      <c r="N645">
        <v>-0.09858</v>
      </c>
      <c r="O645">
        <v>-0.15572</v>
      </c>
    </row>
    <row r="646" spans="1:15" ht="14.25">
      <c r="A646">
        <v>130</v>
      </c>
      <c r="C646">
        <v>3.95</v>
      </c>
      <c r="D646">
        <v>1.61</v>
      </c>
      <c r="E646">
        <v>123.33</v>
      </c>
      <c r="F646">
        <v>26020</v>
      </c>
      <c r="G646" s="2">
        <f t="shared" si="40"/>
        <v>4.415307292225568</v>
      </c>
      <c r="H646">
        <v>51</v>
      </c>
      <c r="I646">
        <v>19230</v>
      </c>
      <c r="J646" s="2">
        <f t="shared" si="41"/>
        <v>73.90468870099923</v>
      </c>
      <c r="K646">
        <v>9953</v>
      </c>
      <c r="L646" s="2">
        <f t="shared" si="42"/>
        <v>0.38251345119139124</v>
      </c>
      <c r="M646">
        <f t="shared" si="43"/>
        <v>3.997954004069403</v>
      </c>
      <c r="N646">
        <v>-0.11036</v>
      </c>
      <c r="O646">
        <v>-0.20327</v>
      </c>
    </row>
    <row r="647" spans="3:15" ht="14.25">
      <c r="C647">
        <v>7.04</v>
      </c>
      <c r="D647">
        <v>2.83</v>
      </c>
      <c r="E647">
        <v>126.38</v>
      </c>
      <c r="F647">
        <v>25729</v>
      </c>
      <c r="G647" s="2">
        <f t="shared" si="40"/>
        <v>4.410422906967378</v>
      </c>
      <c r="H647">
        <f>H646-1</f>
        <v>50</v>
      </c>
      <c r="I647">
        <v>19133</v>
      </c>
      <c r="J647" s="2">
        <f t="shared" si="41"/>
        <v>74.36355863033931</v>
      </c>
      <c r="K647">
        <v>9761</v>
      </c>
      <c r="L647" s="2">
        <f t="shared" si="42"/>
        <v>0.37937735629056707</v>
      </c>
      <c r="M647">
        <f t="shared" si="43"/>
        <v>3.989494312772709</v>
      </c>
      <c r="N647">
        <v>-0.01664</v>
      </c>
      <c r="O647">
        <v>-0.05578</v>
      </c>
    </row>
    <row r="648" spans="3:15" ht="14.25">
      <c r="C648">
        <v>4.1</v>
      </c>
      <c r="D648">
        <v>1.6</v>
      </c>
      <c r="E648">
        <v>134.26</v>
      </c>
      <c r="F648">
        <v>25092</v>
      </c>
      <c r="G648" s="2">
        <f t="shared" si="40"/>
        <v>4.399535278865296</v>
      </c>
      <c r="H648">
        <f>H647-1</f>
        <v>49</v>
      </c>
      <c r="I648">
        <v>18901</v>
      </c>
      <c r="J648" s="2">
        <f t="shared" si="41"/>
        <v>75.32679738562092</v>
      </c>
      <c r="K648">
        <v>9537</v>
      </c>
      <c r="L648" s="2">
        <f t="shared" si="42"/>
        <v>0.3800813008130081</v>
      </c>
      <c r="M648">
        <f t="shared" si="43"/>
        <v>3.9794117826344353</v>
      </c>
      <c r="N648">
        <v>-0.10742</v>
      </c>
      <c r="O648">
        <v>-0.19258</v>
      </c>
    </row>
    <row r="649" spans="3:15" ht="14.25">
      <c r="C649">
        <v>4.94</v>
      </c>
      <c r="D649">
        <v>2.06</v>
      </c>
      <c r="E649">
        <v>122.71</v>
      </c>
      <c r="F649">
        <v>25692</v>
      </c>
      <c r="G649" s="2">
        <f t="shared" si="40"/>
        <v>4.4097979133420635</v>
      </c>
      <c r="H649">
        <f>H648-1</f>
        <v>48</v>
      </c>
      <c r="I649">
        <v>18780</v>
      </c>
      <c r="J649" s="2">
        <f t="shared" si="41"/>
        <v>73.09668379262028</v>
      </c>
      <c r="K649">
        <v>9268</v>
      </c>
      <c r="L649" s="2">
        <f t="shared" si="42"/>
        <v>0.360734859100109</v>
      </c>
      <c r="M649">
        <f t="shared" si="43"/>
        <v>3.966986025117938</v>
      </c>
      <c r="N649">
        <v>-0.08365</v>
      </c>
      <c r="O649">
        <v>-0.15807</v>
      </c>
    </row>
    <row r="650" spans="3:15" ht="14.25">
      <c r="C650">
        <v>5.28</v>
      </c>
      <c r="D650">
        <v>2.14</v>
      </c>
      <c r="E650">
        <v>127.59</v>
      </c>
      <c r="F650">
        <v>25464</v>
      </c>
      <c r="G650" s="2">
        <f t="shared" si="40"/>
        <v>4.405926625612946</v>
      </c>
      <c r="H650">
        <f>H649-1</f>
        <v>47</v>
      </c>
      <c r="I650">
        <v>18865</v>
      </c>
      <c r="J650" s="2">
        <f t="shared" si="41"/>
        <v>74.08498272070374</v>
      </c>
      <c r="K650">
        <v>8972</v>
      </c>
      <c r="L650" s="2">
        <f t="shared" si="42"/>
        <v>0.3523405592208608</v>
      </c>
      <c r="M650">
        <f t="shared" si="43"/>
        <v>3.95288926491093</v>
      </c>
      <c r="N650">
        <v>-0.06887</v>
      </c>
      <c r="O650">
        <v>-0.13684</v>
      </c>
    </row>
    <row r="651" spans="1:15" ht="14.25">
      <c r="A651">
        <v>131</v>
      </c>
      <c r="C651">
        <v>3.9</v>
      </c>
      <c r="D651">
        <v>2.19</v>
      </c>
      <c r="E651">
        <v>66.14</v>
      </c>
      <c r="F651">
        <v>14447</v>
      </c>
      <c r="G651" s="2">
        <f t="shared" si="40"/>
        <v>4.159777672787248</v>
      </c>
      <c r="H651">
        <v>15</v>
      </c>
      <c r="I651">
        <v>11864</v>
      </c>
      <c r="J651" s="2">
        <f t="shared" si="41"/>
        <v>82.12085554094276</v>
      </c>
      <c r="K651">
        <v>3372</v>
      </c>
      <c r="L651" s="2">
        <f t="shared" si="42"/>
        <v>0.23340485914030595</v>
      </c>
      <c r="M651">
        <f t="shared" si="43"/>
        <v>3.527887565952705</v>
      </c>
      <c r="N651">
        <v>-0.05031</v>
      </c>
      <c r="O651">
        <v>-0.17476</v>
      </c>
    </row>
    <row r="652" spans="3:15" ht="14.25">
      <c r="C652">
        <v>3.01</v>
      </c>
      <c r="D652">
        <v>1.75</v>
      </c>
      <c r="E652">
        <v>61.33</v>
      </c>
      <c r="F652">
        <v>13484</v>
      </c>
      <c r="G652" s="2">
        <f t="shared" si="40"/>
        <v>4.129818743848935</v>
      </c>
      <c r="H652">
        <f>H651-1</f>
        <v>14</v>
      </c>
      <c r="I652">
        <v>11010</v>
      </c>
      <c r="J652" s="2">
        <f t="shared" si="41"/>
        <v>81.6523286858499</v>
      </c>
      <c r="K652">
        <v>3451</v>
      </c>
      <c r="L652" s="2">
        <f t="shared" si="42"/>
        <v>0.2559329575793533</v>
      </c>
      <c r="M652">
        <f t="shared" si="43"/>
        <v>3.5379449592914867</v>
      </c>
      <c r="N652">
        <v>-0.09466</v>
      </c>
      <c r="O652">
        <v>-0.25663</v>
      </c>
    </row>
    <row r="653" spans="3:15" ht="14.25">
      <c r="C653">
        <v>2.13</v>
      </c>
      <c r="D653">
        <v>1.11</v>
      </c>
      <c r="E653">
        <v>80.62</v>
      </c>
      <c r="F653">
        <v>12124</v>
      </c>
      <c r="G653" s="2">
        <f t="shared" si="40"/>
        <v>4.083645927695585</v>
      </c>
      <c r="H653">
        <f>H652-1</f>
        <v>13</v>
      </c>
      <c r="I653">
        <v>9820</v>
      </c>
      <c r="J653" s="2">
        <f t="shared" si="41"/>
        <v>80.99637083470802</v>
      </c>
      <c r="K653">
        <v>3117</v>
      </c>
      <c r="L653" s="2">
        <f t="shared" si="42"/>
        <v>0.2570933685252392</v>
      </c>
      <c r="M653">
        <f t="shared" si="43"/>
        <v>3.49373680227684</v>
      </c>
      <c r="N653">
        <v>-0.12779</v>
      </c>
      <c r="O653">
        <v>-0.31472</v>
      </c>
    </row>
    <row r="654" spans="3:15" ht="14.25">
      <c r="C654">
        <v>4.88</v>
      </c>
      <c r="D654">
        <v>2.47</v>
      </c>
      <c r="E654">
        <v>83.52</v>
      </c>
      <c r="F654">
        <v>12381</v>
      </c>
      <c r="G654" s="2">
        <f t="shared" si="40"/>
        <v>4.092755723597079</v>
      </c>
      <c r="H654">
        <f>H653-1</f>
        <v>12</v>
      </c>
      <c r="I654">
        <v>9752</v>
      </c>
      <c r="J654" s="2">
        <f t="shared" si="41"/>
        <v>78.76585090057347</v>
      </c>
      <c r="K654">
        <v>2902</v>
      </c>
      <c r="L654" s="2">
        <f t="shared" si="42"/>
        <v>0.23439140618689927</v>
      </c>
      <c r="M654">
        <f t="shared" si="43"/>
        <v>3.4626974081017172</v>
      </c>
      <c r="N654">
        <v>-0.04404</v>
      </c>
      <c r="O654">
        <v>-0.1509</v>
      </c>
    </row>
    <row r="655" spans="3:15" ht="14.25">
      <c r="C655">
        <v>0.92</v>
      </c>
      <c r="D655">
        <v>0.49</v>
      </c>
      <c r="E655">
        <v>81.09</v>
      </c>
      <c r="F655">
        <v>11406</v>
      </c>
      <c r="G655" s="2">
        <f t="shared" si="40"/>
        <v>4.057133367249087</v>
      </c>
      <c r="H655">
        <f>H654-1</f>
        <v>11</v>
      </c>
      <c r="I655">
        <v>9768</v>
      </c>
      <c r="J655" s="2">
        <f t="shared" si="41"/>
        <v>85.63913729615992</v>
      </c>
      <c r="K655">
        <v>2898</v>
      </c>
      <c r="L655" s="2">
        <f t="shared" si="42"/>
        <v>0.2540768016833246</v>
      </c>
      <c r="M655">
        <f t="shared" si="43"/>
        <v>3.462098381135156</v>
      </c>
      <c r="N655">
        <v>-0.1422</v>
      </c>
      <c r="O655">
        <v>-0.36075</v>
      </c>
    </row>
    <row r="656" spans="1:15" ht="14.25">
      <c r="A656">
        <v>132</v>
      </c>
      <c r="C656">
        <v>3.58</v>
      </c>
      <c r="D656">
        <v>1.64</v>
      </c>
      <c r="E656">
        <v>97.7</v>
      </c>
      <c r="F656">
        <v>4351</v>
      </c>
      <c r="G656" s="2">
        <f t="shared" si="40"/>
        <v>3.638589083292717</v>
      </c>
      <c r="H656">
        <v>45</v>
      </c>
      <c r="I656">
        <v>3478</v>
      </c>
      <c r="J656" s="2">
        <f t="shared" si="41"/>
        <v>79.93564697770627</v>
      </c>
      <c r="K656">
        <v>5995</v>
      </c>
      <c r="L656" s="2">
        <f t="shared" si="42"/>
        <v>1.3778441737531602</v>
      </c>
      <c r="M656">
        <f t="shared" si="43"/>
        <v>3.7777891874348675</v>
      </c>
      <c r="N656">
        <v>-0.28419</v>
      </c>
      <c r="O656">
        <v>-0.46498</v>
      </c>
    </row>
    <row r="657" spans="3:15" ht="14.25">
      <c r="C657">
        <v>3.66</v>
      </c>
      <c r="D657">
        <v>1.72</v>
      </c>
      <c r="E657">
        <v>85.18</v>
      </c>
      <c r="F657">
        <v>9466</v>
      </c>
      <c r="G657" s="2">
        <f t="shared" si="40"/>
        <v>3.976166500131975</v>
      </c>
      <c r="H657">
        <f>H656-1</f>
        <v>44</v>
      </c>
      <c r="I657">
        <v>7501</v>
      </c>
      <c r="J657" s="2">
        <f t="shared" si="41"/>
        <v>79.24149587999155</v>
      </c>
      <c r="K657">
        <v>7655</v>
      </c>
      <c r="L657" s="2">
        <f t="shared" si="42"/>
        <v>0.808683710120431</v>
      </c>
      <c r="M657">
        <f t="shared" si="43"/>
        <v>3.88394519503428</v>
      </c>
      <c r="N657">
        <v>-0.19437</v>
      </c>
      <c r="O657">
        <v>-0.35385</v>
      </c>
    </row>
    <row r="658" spans="3:15" ht="14.25">
      <c r="C658">
        <v>3.97</v>
      </c>
      <c r="D658">
        <v>1.79</v>
      </c>
      <c r="E658">
        <v>96.64</v>
      </c>
      <c r="F658">
        <v>9591</v>
      </c>
      <c r="G658" s="2">
        <f t="shared" si="40"/>
        <v>3.98186389099135</v>
      </c>
      <c r="H658">
        <f>H657-1</f>
        <v>43</v>
      </c>
      <c r="I658">
        <v>8445</v>
      </c>
      <c r="J658" s="2">
        <f t="shared" si="41"/>
        <v>88.05129809196121</v>
      </c>
      <c r="K658">
        <v>8053</v>
      </c>
      <c r="L658" s="2">
        <f t="shared" si="42"/>
        <v>0.8396413304139297</v>
      </c>
      <c r="M658">
        <f t="shared" si="43"/>
        <v>3.905957699092427</v>
      </c>
      <c r="N658">
        <v>-0.16176</v>
      </c>
      <c r="O658">
        <v>-0.29926</v>
      </c>
    </row>
    <row r="659" spans="3:15" ht="14.25">
      <c r="C659">
        <v>8.34</v>
      </c>
      <c r="D659">
        <v>3.54</v>
      </c>
      <c r="E659">
        <v>108.16</v>
      </c>
      <c r="F659">
        <v>9930</v>
      </c>
      <c r="G659" s="2">
        <f t="shared" si="40"/>
        <v>3.996949248495381</v>
      </c>
      <c r="H659">
        <f>H658-1</f>
        <v>42</v>
      </c>
      <c r="I659">
        <v>8536</v>
      </c>
      <c r="J659" s="2">
        <f t="shared" si="41"/>
        <v>85.96173212487412</v>
      </c>
      <c r="K659">
        <v>7602</v>
      </c>
      <c r="L659" s="2">
        <f t="shared" si="42"/>
        <v>0.7655589123867069</v>
      </c>
      <c r="M659">
        <f t="shared" si="43"/>
        <v>3.880927865267085</v>
      </c>
      <c r="N659">
        <v>-0.02597</v>
      </c>
      <c r="O659">
        <v>-0.07276</v>
      </c>
    </row>
    <row r="660" spans="3:15" ht="14.25">
      <c r="C660">
        <v>18.09</v>
      </c>
      <c r="D660">
        <v>4.78</v>
      </c>
      <c r="E660">
        <v>219.11</v>
      </c>
      <c r="F660">
        <v>8214</v>
      </c>
      <c r="G660" s="2">
        <f t="shared" si="40"/>
        <v>3.914554698517634</v>
      </c>
      <c r="H660">
        <f>H659-1</f>
        <v>41</v>
      </c>
      <c r="I660">
        <v>6945</v>
      </c>
      <c r="J660" s="2">
        <f t="shared" si="41"/>
        <v>84.55076698319941</v>
      </c>
      <c r="K660">
        <v>7119</v>
      </c>
      <c r="L660" s="2">
        <f t="shared" si="42"/>
        <v>0.866691015339664</v>
      </c>
      <c r="M660">
        <f t="shared" si="43"/>
        <v>3.8524189929370016</v>
      </c>
      <c r="N660">
        <v>0.19779</v>
      </c>
      <c r="O660">
        <v>0.13734</v>
      </c>
    </row>
    <row r="661" spans="1:15" ht="14.25">
      <c r="A661">
        <v>133</v>
      </c>
      <c r="C661">
        <v>3.25</v>
      </c>
      <c r="D661">
        <v>2.21</v>
      </c>
      <c r="E661">
        <v>28.62</v>
      </c>
      <c r="F661">
        <v>6362</v>
      </c>
      <c r="G661" s="2">
        <f t="shared" si="40"/>
        <v>3.8035936647713444</v>
      </c>
      <c r="H661">
        <v>38</v>
      </c>
      <c r="I661">
        <v>5307</v>
      </c>
      <c r="J661" s="2">
        <f t="shared" si="41"/>
        <v>83.41716441370637</v>
      </c>
      <c r="K661">
        <v>4890</v>
      </c>
      <c r="L661" s="2">
        <f t="shared" si="42"/>
        <v>0.7686262181703867</v>
      </c>
      <c r="M661">
        <f t="shared" si="43"/>
        <v>3.6893088591236203</v>
      </c>
      <c r="N661">
        <v>-0.13616</v>
      </c>
      <c r="O661">
        <v>-0.296</v>
      </c>
    </row>
    <row r="662" spans="3:15" ht="14.25">
      <c r="C662">
        <v>8.85</v>
      </c>
      <c r="D662">
        <v>6.31</v>
      </c>
      <c r="E662">
        <v>20.63</v>
      </c>
      <c r="F662">
        <v>6170</v>
      </c>
      <c r="G662" s="2">
        <f t="shared" si="40"/>
        <v>3.7902851640332416</v>
      </c>
      <c r="H662">
        <f>H661-1</f>
        <v>37</v>
      </c>
      <c r="I662">
        <v>5293</v>
      </c>
      <c r="J662" s="2">
        <f t="shared" si="41"/>
        <v>85.78606158833063</v>
      </c>
      <c r="K662">
        <v>4981</v>
      </c>
      <c r="L662" s="2">
        <f t="shared" si="42"/>
        <v>0.8072933549432739</v>
      </c>
      <c r="M662">
        <f t="shared" si="43"/>
        <v>3.697316541732383</v>
      </c>
      <c r="N662">
        <v>0.03479</v>
      </c>
      <c r="O662">
        <v>0.17807</v>
      </c>
    </row>
    <row r="663" spans="3:15" ht="14.25">
      <c r="C663">
        <v>10.57</v>
      </c>
      <c r="D663">
        <v>7.46</v>
      </c>
      <c r="E663">
        <v>23.39</v>
      </c>
      <c r="F663">
        <v>6078</v>
      </c>
      <c r="G663" s="2">
        <f t="shared" si="40"/>
        <v>3.7837606957439243</v>
      </c>
      <c r="H663">
        <f>H662-1</f>
        <v>36</v>
      </c>
      <c r="I663">
        <v>5292</v>
      </c>
      <c r="J663" s="2">
        <f t="shared" si="41"/>
        <v>87.06811451135242</v>
      </c>
      <c r="K663">
        <v>4890</v>
      </c>
      <c r="L663" s="2">
        <f t="shared" si="42"/>
        <v>0.8045409674234946</v>
      </c>
      <c r="M663">
        <f t="shared" si="43"/>
        <v>3.6893088591236203</v>
      </c>
      <c r="N663">
        <v>0.09042</v>
      </c>
      <c r="O663">
        <v>0.32163</v>
      </c>
    </row>
    <row r="664" spans="3:15" ht="14.25">
      <c r="C664">
        <v>11.82</v>
      </c>
      <c r="D664">
        <v>7.63</v>
      </c>
      <c r="E664">
        <v>32.98</v>
      </c>
      <c r="F664">
        <v>5154</v>
      </c>
      <c r="G664" s="2">
        <f t="shared" si="40"/>
        <v>3.712144414214886</v>
      </c>
      <c r="H664">
        <f>H663-1</f>
        <v>35</v>
      </c>
      <c r="I664">
        <v>4527</v>
      </c>
      <c r="J664" s="2">
        <f t="shared" si="41"/>
        <v>87.83469150174622</v>
      </c>
      <c r="K664">
        <v>4706</v>
      </c>
      <c r="L664" s="2">
        <f t="shared" si="42"/>
        <v>0.9130772215754753</v>
      </c>
      <c r="M664">
        <f t="shared" si="43"/>
        <v>3.6726519228400023</v>
      </c>
      <c r="N664">
        <v>0.10392</v>
      </c>
      <c r="O664">
        <v>0.32189</v>
      </c>
    </row>
    <row r="665" spans="3:15" ht="14.25">
      <c r="C665">
        <v>11.38</v>
      </c>
      <c r="D665">
        <v>7.19</v>
      </c>
      <c r="E665">
        <v>35.05</v>
      </c>
      <c r="F665">
        <v>5013</v>
      </c>
      <c r="G665" s="2">
        <f t="shared" si="40"/>
        <v>3.7000977046130537</v>
      </c>
      <c r="H665">
        <f>H664-1</f>
        <v>34</v>
      </c>
      <c r="I665">
        <v>4513</v>
      </c>
      <c r="J665" s="2">
        <f t="shared" si="41"/>
        <v>90.02593257530421</v>
      </c>
      <c r="K665">
        <v>4512</v>
      </c>
      <c r="L665" s="2">
        <f t="shared" si="42"/>
        <v>0.9000598444045482</v>
      </c>
      <c r="M665">
        <f t="shared" si="43"/>
        <v>3.654369090975286</v>
      </c>
      <c r="N665">
        <v>0.10306</v>
      </c>
      <c r="O665">
        <v>0.28782</v>
      </c>
    </row>
    <row r="666" spans="1:15" ht="14.25">
      <c r="A666">
        <v>134</v>
      </c>
      <c r="C666">
        <v>3.19</v>
      </c>
      <c r="D666">
        <v>1.66</v>
      </c>
      <c r="E666">
        <v>92.5</v>
      </c>
      <c r="F666">
        <v>21137</v>
      </c>
      <c r="G666" s="2">
        <f t="shared" si="40"/>
        <v>4.325043347403704</v>
      </c>
      <c r="H666">
        <v>23</v>
      </c>
      <c r="I666">
        <v>19061</v>
      </c>
      <c r="J666" s="2">
        <f t="shared" si="41"/>
        <v>90.17836022141269</v>
      </c>
      <c r="K666">
        <v>2238</v>
      </c>
      <c r="L666" s="2">
        <f t="shared" si="42"/>
        <v>0.10588068316222737</v>
      </c>
      <c r="M666">
        <f t="shared" si="43"/>
        <v>3.3498600821923312</v>
      </c>
      <c r="N666">
        <v>0.11209</v>
      </c>
      <c r="O666">
        <v>0.03892</v>
      </c>
    </row>
    <row r="667" spans="3:15" ht="14.25">
      <c r="C667">
        <v>2.76</v>
      </c>
      <c r="D667">
        <v>1.33</v>
      </c>
      <c r="E667">
        <v>107.24</v>
      </c>
      <c r="F667">
        <v>21870</v>
      </c>
      <c r="G667" s="2">
        <f t="shared" si="40"/>
        <v>4.339848783037637</v>
      </c>
      <c r="H667">
        <f>H666-1</f>
        <v>22</v>
      </c>
      <c r="I667">
        <v>19795</v>
      </c>
      <c r="J667" s="2">
        <f t="shared" si="41"/>
        <v>90.51211705532694</v>
      </c>
      <c r="K667">
        <v>2182</v>
      </c>
      <c r="L667" s="2">
        <f t="shared" si="42"/>
        <v>0.09977137631458619</v>
      </c>
      <c r="M667">
        <f t="shared" si="43"/>
        <v>3.338854746252323</v>
      </c>
      <c r="N667">
        <v>0.09756</v>
      </c>
      <c r="O667">
        <v>0.01835</v>
      </c>
    </row>
    <row r="668" spans="3:15" ht="14.25">
      <c r="C668">
        <v>5.7</v>
      </c>
      <c r="D668">
        <v>2.47</v>
      </c>
      <c r="E668">
        <v>127.76</v>
      </c>
      <c r="F668">
        <v>23322</v>
      </c>
      <c r="G668" s="2">
        <f t="shared" si="40"/>
        <v>4.36776579101491</v>
      </c>
      <c r="H668">
        <f>H667-1</f>
        <v>21</v>
      </c>
      <c r="I668">
        <v>20528</v>
      </c>
      <c r="J668" s="2">
        <f t="shared" si="41"/>
        <v>88.0198953777549</v>
      </c>
      <c r="K668">
        <v>2072</v>
      </c>
      <c r="L668" s="2">
        <f t="shared" si="42"/>
        <v>0.08884315238830288</v>
      </c>
      <c r="M668">
        <f t="shared" si="43"/>
        <v>3.3163897510731952</v>
      </c>
      <c r="N668">
        <v>0.17687</v>
      </c>
      <c r="O668">
        <v>0.16864</v>
      </c>
    </row>
    <row r="669" spans="3:15" ht="14.25">
      <c r="C669">
        <v>0.92</v>
      </c>
      <c r="D669">
        <v>0.37</v>
      </c>
      <c r="E669">
        <v>153.12</v>
      </c>
      <c r="F669">
        <v>23397</v>
      </c>
      <c r="G669" s="2">
        <f t="shared" si="40"/>
        <v>4.369160175060954</v>
      </c>
      <c r="H669">
        <f>H668-1</f>
        <v>20</v>
      </c>
      <c r="I669">
        <v>21261</v>
      </c>
      <c r="J669" s="2">
        <f t="shared" si="41"/>
        <v>90.87062443903065</v>
      </c>
      <c r="K669">
        <v>1968</v>
      </c>
      <c r="L669" s="2">
        <f t="shared" si="42"/>
        <v>0.08411334786511092</v>
      </c>
      <c r="M669">
        <f t="shared" si="43"/>
        <v>3.2940250940953226</v>
      </c>
      <c r="N669">
        <v>0.03968</v>
      </c>
      <c r="O669">
        <v>-0.03382</v>
      </c>
    </row>
    <row r="670" spans="3:15" ht="14.25">
      <c r="C670">
        <v>9.32</v>
      </c>
      <c r="D670">
        <v>4.22</v>
      </c>
      <c r="E670">
        <v>119.36</v>
      </c>
      <c r="F670">
        <v>24131</v>
      </c>
      <c r="G670" s="2">
        <f t="shared" si="40"/>
        <v>4.382575319649486</v>
      </c>
      <c r="H670">
        <f>H669-1</f>
        <v>19</v>
      </c>
      <c r="I670">
        <v>21994</v>
      </c>
      <c r="J670" s="2">
        <f t="shared" si="41"/>
        <v>91.14417139778708</v>
      </c>
      <c r="K670">
        <v>1951</v>
      </c>
      <c r="L670" s="2">
        <f t="shared" si="42"/>
        <v>0.0808503584600721</v>
      </c>
      <c r="M670">
        <f t="shared" si="43"/>
        <v>3.2902572693945182</v>
      </c>
      <c r="N670">
        <v>0.31182</v>
      </c>
      <c r="O670">
        <v>0.3937</v>
      </c>
    </row>
    <row r="671" spans="1:15" ht="14.25">
      <c r="A671">
        <v>135</v>
      </c>
      <c r="C671">
        <v>3.18</v>
      </c>
      <c r="D671">
        <v>1.89</v>
      </c>
      <c r="E671">
        <v>55.95</v>
      </c>
      <c r="F671">
        <v>5101</v>
      </c>
      <c r="G671" s="2">
        <f t="shared" si="40"/>
        <v>3.707655323531187</v>
      </c>
      <c r="H671">
        <v>58</v>
      </c>
      <c r="I671">
        <v>4694</v>
      </c>
      <c r="J671" s="2">
        <f t="shared" si="41"/>
        <v>92.02117231915311</v>
      </c>
      <c r="K671">
        <v>2158</v>
      </c>
      <c r="L671" s="2">
        <f t="shared" si="42"/>
        <v>0.4230543030778279</v>
      </c>
      <c r="M671">
        <f t="shared" si="43"/>
        <v>3.334051440346892</v>
      </c>
      <c r="N671">
        <v>0.16025</v>
      </c>
      <c r="O671">
        <v>0.09585</v>
      </c>
    </row>
    <row r="672" spans="3:15" ht="14.25">
      <c r="C672">
        <v>1.72</v>
      </c>
      <c r="D672">
        <v>1.03</v>
      </c>
      <c r="E672">
        <v>56.04</v>
      </c>
      <c r="F672">
        <v>4896</v>
      </c>
      <c r="G672" s="2">
        <f t="shared" si="40"/>
        <v>3.6898414091375047</v>
      </c>
      <c r="H672">
        <f>H671-1</f>
        <v>57</v>
      </c>
      <c r="I672">
        <v>4563</v>
      </c>
      <c r="J672" s="2">
        <f t="shared" si="41"/>
        <v>93.19852941176471</v>
      </c>
      <c r="K672">
        <v>1927</v>
      </c>
      <c r="L672" s="2">
        <f t="shared" si="42"/>
        <v>0.39358660130718953</v>
      </c>
      <c r="M672">
        <f t="shared" si="43"/>
        <v>3.284881714655453</v>
      </c>
      <c r="N672">
        <v>0.13753</v>
      </c>
      <c r="O672">
        <v>0.02019</v>
      </c>
    </row>
    <row r="673" spans="3:15" ht="14.25">
      <c r="C673">
        <v>1.39</v>
      </c>
      <c r="D673">
        <v>0.77</v>
      </c>
      <c r="E673">
        <v>59.41</v>
      </c>
      <c r="F673">
        <v>5225</v>
      </c>
      <c r="G673" s="2">
        <f t="shared" si="40"/>
        <v>3.7180862947830917</v>
      </c>
      <c r="H673">
        <f>H672-1</f>
        <v>56</v>
      </c>
      <c r="I673">
        <v>4557</v>
      </c>
      <c r="J673" s="2">
        <f t="shared" si="41"/>
        <v>87.2153110047847</v>
      </c>
      <c r="K673">
        <v>1851</v>
      </c>
      <c r="L673" s="2">
        <f t="shared" si="42"/>
        <v>0.3542583732057416</v>
      </c>
      <c r="M673">
        <f t="shared" si="43"/>
        <v>3.267406418752904</v>
      </c>
      <c r="N673">
        <v>0.10804</v>
      </c>
      <c r="O673">
        <v>-0.03175</v>
      </c>
    </row>
    <row r="674" spans="3:15" ht="14.25">
      <c r="C674">
        <v>-0.94</v>
      </c>
      <c r="D674">
        <v>-0.65</v>
      </c>
      <c r="E674">
        <v>33.31</v>
      </c>
      <c r="F674">
        <v>4234</v>
      </c>
      <c r="G674" s="2">
        <f t="shared" si="40"/>
        <v>3.6267508536833932</v>
      </c>
      <c r="H674">
        <f>H673-1</f>
        <v>55</v>
      </c>
      <c r="I674">
        <v>4033</v>
      </c>
      <c r="J674" s="2">
        <f t="shared" si="41"/>
        <v>95.25271610769957</v>
      </c>
      <c r="K674">
        <v>1576</v>
      </c>
      <c r="L674" s="2">
        <f t="shared" si="42"/>
        <v>0.3722248464808692</v>
      </c>
      <c r="M674">
        <f t="shared" si="43"/>
        <v>3.1975562131535367</v>
      </c>
      <c r="N674">
        <v>0.09399</v>
      </c>
      <c r="O674">
        <v>-0.16741</v>
      </c>
    </row>
    <row r="675" spans="3:15" ht="14.25">
      <c r="C675">
        <v>-1.59</v>
      </c>
      <c r="D675">
        <v>-1.11</v>
      </c>
      <c r="E675">
        <v>34.39</v>
      </c>
      <c r="F675">
        <v>4260</v>
      </c>
      <c r="G675" s="2">
        <f t="shared" si="40"/>
        <v>3.629409599102719</v>
      </c>
      <c r="H675">
        <f>H674-1</f>
        <v>54</v>
      </c>
      <c r="I675">
        <v>4067</v>
      </c>
      <c r="J675" s="2">
        <f t="shared" si="41"/>
        <v>95.46948356807512</v>
      </c>
      <c r="K675">
        <v>1613</v>
      </c>
      <c r="L675" s="2">
        <f t="shared" si="42"/>
        <v>0.3786384976525822</v>
      </c>
      <c r="M675">
        <f t="shared" si="43"/>
        <v>3.2076343673889616</v>
      </c>
      <c r="N675">
        <v>0.06561</v>
      </c>
      <c r="O675">
        <v>-0.23183</v>
      </c>
    </row>
    <row r="676" spans="1:15" ht="14.25">
      <c r="A676">
        <v>136</v>
      </c>
      <c r="C676">
        <v>3.16</v>
      </c>
      <c r="D676">
        <v>1.74</v>
      </c>
      <c r="E676">
        <v>71.76</v>
      </c>
      <c r="F676">
        <v>11751</v>
      </c>
      <c r="G676" s="2">
        <f t="shared" si="40"/>
        <v>4.070074826267528</v>
      </c>
      <c r="H676">
        <v>113</v>
      </c>
      <c r="I676">
        <v>8544</v>
      </c>
      <c r="J676" s="2">
        <f t="shared" si="41"/>
        <v>72.70870564207301</v>
      </c>
      <c r="K676">
        <v>5429</v>
      </c>
      <c r="L676" s="2">
        <f t="shared" si="42"/>
        <v>0.46200323376733893</v>
      </c>
      <c r="M676">
        <f t="shared" si="43"/>
        <v>3.73471984165568</v>
      </c>
      <c r="N676">
        <v>0.21042</v>
      </c>
      <c r="O676">
        <v>0.21436</v>
      </c>
    </row>
    <row r="677" spans="3:15" ht="14.25">
      <c r="C677">
        <v>1.35</v>
      </c>
      <c r="D677">
        <v>0.73</v>
      </c>
      <c r="E677">
        <v>75.47</v>
      </c>
      <c r="F677">
        <v>11808</v>
      </c>
      <c r="G677" s="2">
        <f t="shared" si="40"/>
        <v>4.072176344478966</v>
      </c>
      <c r="H677">
        <f>H676-1</f>
        <v>112</v>
      </c>
      <c r="I677">
        <v>8574</v>
      </c>
      <c r="J677" s="2">
        <f t="shared" si="41"/>
        <v>72.61178861788618</v>
      </c>
      <c r="K677">
        <v>5452</v>
      </c>
      <c r="L677" s="2">
        <f t="shared" si="42"/>
        <v>0.4617208672086721</v>
      </c>
      <c r="M677">
        <f t="shared" si="43"/>
        <v>3.736555847162636</v>
      </c>
      <c r="N677">
        <v>0.14761</v>
      </c>
      <c r="O677">
        <v>0.08928</v>
      </c>
    </row>
    <row r="678" spans="3:15" ht="14.25">
      <c r="C678">
        <v>2.67</v>
      </c>
      <c r="D678">
        <v>1.42</v>
      </c>
      <c r="E678">
        <v>77.88</v>
      </c>
      <c r="F678">
        <v>11932</v>
      </c>
      <c r="G678" s="2">
        <f t="shared" si="40"/>
        <v>4.076713244690025</v>
      </c>
      <c r="H678">
        <f>H677-1</f>
        <v>111</v>
      </c>
      <c r="I678">
        <v>8628</v>
      </c>
      <c r="J678" s="2">
        <f t="shared" si="41"/>
        <v>72.30975527991954</v>
      </c>
      <c r="K678">
        <v>5477</v>
      </c>
      <c r="L678" s="2">
        <f t="shared" si="42"/>
        <v>0.45901776734830707</v>
      </c>
      <c r="M678">
        <f t="shared" si="43"/>
        <v>3.7385427409287852</v>
      </c>
      <c r="N678">
        <v>0.18121</v>
      </c>
      <c r="O678">
        <v>0.16564</v>
      </c>
    </row>
    <row r="679" spans="3:15" ht="14.25">
      <c r="C679">
        <v>2.02</v>
      </c>
      <c r="D679">
        <v>1.12</v>
      </c>
      <c r="E679">
        <v>70.05</v>
      </c>
      <c r="F679">
        <v>11265</v>
      </c>
      <c r="G679" s="2">
        <f t="shared" si="40"/>
        <v>4.051731196059849</v>
      </c>
      <c r="H679">
        <f>H678-1</f>
        <v>110</v>
      </c>
      <c r="I679">
        <v>8719</v>
      </c>
      <c r="J679" s="2">
        <f t="shared" si="41"/>
        <v>77.39902352418997</v>
      </c>
      <c r="K679">
        <v>5447</v>
      </c>
      <c r="L679" s="2">
        <f t="shared" si="42"/>
        <v>0.48353306702174875</v>
      </c>
      <c r="M679">
        <f t="shared" si="43"/>
        <v>3.736157375273132</v>
      </c>
      <c r="N679">
        <v>0.17911</v>
      </c>
      <c r="O679">
        <v>0.14059</v>
      </c>
    </row>
    <row r="680" spans="3:15" ht="14.25">
      <c r="C680">
        <v>1.7</v>
      </c>
      <c r="D680">
        <v>0.95</v>
      </c>
      <c r="E680">
        <v>68.75</v>
      </c>
      <c r="F680">
        <v>11015</v>
      </c>
      <c r="G680" s="2">
        <f t="shared" si="40"/>
        <v>4.041984501486787</v>
      </c>
      <c r="H680">
        <f>H679-1</f>
        <v>109</v>
      </c>
      <c r="I680">
        <v>8871</v>
      </c>
      <c r="J680" s="2">
        <f t="shared" si="41"/>
        <v>80.53563322741716</v>
      </c>
      <c r="K680">
        <v>5342</v>
      </c>
      <c r="L680" s="2">
        <f t="shared" si="42"/>
        <v>0.4849750340444848</v>
      </c>
      <c r="M680">
        <f t="shared" si="43"/>
        <v>3.727703883685354</v>
      </c>
      <c r="N680">
        <v>0.18262</v>
      </c>
      <c r="O680">
        <v>0.13471</v>
      </c>
    </row>
    <row r="681" spans="1:15" ht="14.25">
      <c r="A681">
        <v>137</v>
      </c>
      <c r="C681">
        <v>3.13</v>
      </c>
      <c r="D681">
        <v>1.15</v>
      </c>
      <c r="E681">
        <v>170.42</v>
      </c>
      <c r="F681">
        <v>21022</v>
      </c>
      <c r="G681" s="2">
        <f t="shared" si="40"/>
        <v>4.322674031751425</v>
      </c>
      <c r="H681">
        <v>42</v>
      </c>
      <c r="I681">
        <v>4784</v>
      </c>
      <c r="J681" s="2">
        <f t="shared" si="41"/>
        <v>22.75711159737418</v>
      </c>
      <c r="K681">
        <v>2160</v>
      </c>
      <c r="L681" s="2">
        <f t="shared" si="42"/>
        <v>0.10274950052326134</v>
      </c>
      <c r="M681">
        <f t="shared" si="43"/>
        <v>3.3344537511509307</v>
      </c>
      <c r="N681">
        <v>-0.16946</v>
      </c>
      <c r="O681">
        <v>-0.25807</v>
      </c>
    </row>
    <row r="682" spans="3:15" ht="14.25">
      <c r="C682">
        <v>0.32</v>
      </c>
      <c r="D682">
        <v>0.12</v>
      </c>
      <c r="E682">
        <v>154.1</v>
      </c>
      <c r="F682">
        <v>19243</v>
      </c>
      <c r="G682" s="2">
        <f t="shared" si="40"/>
        <v>4.284272779857726</v>
      </c>
      <c r="H682">
        <f>H681-1</f>
        <v>41</v>
      </c>
      <c r="I682">
        <v>4849</v>
      </c>
      <c r="J682" s="2">
        <f t="shared" si="41"/>
        <v>25.19877358000312</v>
      </c>
      <c r="K682">
        <v>2256</v>
      </c>
      <c r="L682" s="2">
        <f t="shared" si="42"/>
        <v>0.11723743699007431</v>
      </c>
      <c r="M682">
        <f t="shared" si="43"/>
        <v>3.3533390953113047</v>
      </c>
      <c r="N682">
        <v>-0.2571</v>
      </c>
      <c r="O682">
        <v>-0.40664</v>
      </c>
    </row>
    <row r="683" spans="3:15" ht="14.25">
      <c r="C683">
        <v>0.56</v>
      </c>
      <c r="D683">
        <v>0.22</v>
      </c>
      <c r="E683">
        <v>152.47</v>
      </c>
      <c r="F683">
        <v>16160</v>
      </c>
      <c r="G683" s="2">
        <f t="shared" si="40"/>
        <v>4.208441356438567</v>
      </c>
      <c r="H683">
        <f>H682-1</f>
        <v>40</v>
      </c>
      <c r="I683">
        <v>3682</v>
      </c>
      <c r="J683" s="2">
        <f t="shared" si="41"/>
        <v>22.784653465346537</v>
      </c>
      <c r="K683">
        <v>2215</v>
      </c>
      <c r="L683" s="2">
        <f t="shared" si="42"/>
        <v>0.13706683168316833</v>
      </c>
      <c r="M683">
        <f t="shared" si="43"/>
        <v>3.3453737305590883</v>
      </c>
      <c r="N683">
        <v>-0.27837</v>
      </c>
      <c r="O683">
        <v>-0.43513</v>
      </c>
    </row>
    <row r="684" spans="3:15" ht="14.25">
      <c r="C684">
        <v>1.73</v>
      </c>
      <c r="D684">
        <v>0.75</v>
      </c>
      <c r="E684">
        <v>127.58</v>
      </c>
      <c r="F684">
        <v>14811</v>
      </c>
      <c r="G684" s="2">
        <f t="shared" si="40"/>
        <v>4.170584381939194</v>
      </c>
      <c r="H684">
        <f>H683-1</f>
        <v>39</v>
      </c>
      <c r="I684">
        <v>3833</v>
      </c>
      <c r="J684" s="2">
        <f t="shared" si="41"/>
        <v>25.87941394909189</v>
      </c>
      <c r="K684">
        <v>2248</v>
      </c>
      <c r="L684" s="2">
        <f t="shared" si="42"/>
        <v>0.15177908311390184</v>
      </c>
      <c r="M684">
        <f t="shared" si="43"/>
        <v>3.3517963068970236</v>
      </c>
      <c r="N684">
        <v>-0.23188</v>
      </c>
      <c r="O684">
        <v>-0.39502</v>
      </c>
    </row>
    <row r="685" spans="3:15" ht="14.25">
      <c r="C685">
        <v>1.26</v>
      </c>
      <c r="D685">
        <v>0.61</v>
      </c>
      <c r="E685">
        <v>102.55</v>
      </c>
      <c r="F685">
        <v>12959</v>
      </c>
      <c r="G685" s="2">
        <f t="shared" si="40"/>
        <v>4.11257148986498</v>
      </c>
      <c r="H685">
        <f>H684-1</f>
        <v>38</v>
      </c>
      <c r="I685">
        <v>3832</v>
      </c>
      <c r="J685" s="2">
        <f t="shared" si="41"/>
        <v>29.570182884481827</v>
      </c>
      <c r="K685">
        <v>2072</v>
      </c>
      <c r="L685" s="2">
        <f t="shared" si="42"/>
        <v>0.1598888803148391</v>
      </c>
      <c r="M685">
        <f t="shared" si="43"/>
        <v>3.3163897510731952</v>
      </c>
      <c r="N685">
        <v>-0.21833</v>
      </c>
      <c r="O685">
        <v>-0.41376</v>
      </c>
    </row>
    <row r="686" spans="1:15" ht="14.25">
      <c r="A686">
        <v>138</v>
      </c>
      <c r="C686">
        <v>2.83</v>
      </c>
      <c r="D686">
        <v>1.9</v>
      </c>
      <c r="E686">
        <v>38.64</v>
      </c>
      <c r="F686">
        <v>16949</v>
      </c>
      <c r="G686" s="2">
        <f t="shared" si="40"/>
        <v>4.22914407968993</v>
      </c>
      <c r="H686">
        <v>58</v>
      </c>
      <c r="I686">
        <v>11340</v>
      </c>
      <c r="J686" s="2">
        <f t="shared" si="41"/>
        <v>66.90660215941944</v>
      </c>
      <c r="K686">
        <v>5493</v>
      </c>
      <c r="L686" s="2">
        <f t="shared" si="42"/>
        <v>0.3240899168092513</v>
      </c>
      <c r="M686">
        <f t="shared" si="43"/>
        <v>3.739809599021359</v>
      </c>
      <c r="N686">
        <v>-0.03198</v>
      </c>
      <c r="O686">
        <v>-0.14924</v>
      </c>
    </row>
    <row r="687" spans="3:15" ht="14.25">
      <c r="C687">
        <v>4.33</v>
      </c>
      <c r="D687">
        <v>2.78</v>
      </c>
      <c r="E687">
        <v>42.35</v>
      </c>
      <c r="F687">
        <v>17275</v>
      </c>
      <c r="G687" s="2">
        <f t="shared" si="40"/>
        <v>4.237418056046236</v>
      </c>
      <c r="H687">
        <f>H686-1</f>
        <v>57</v>
      </c>
      <c r="I687">
        <v>11371</v>
      </c>
      <c r="J687" s="2">
        <f t="shared" si="41"/>
        <v>65.8234442836469</v>
      </c>
      <c r="K687">
        <v>3950</v>
      </c>
      <c r="L687" s="2">
        <f t="shared" si="42"/>
        <v>0.22865412445730826</v>
      </c>
      <c r="M687">
        <f t="shared" si="43"/>
        <v>3.59659709562646</v>
      </c>
      <c r="N687">
        <v>0.07379</v>
      </c>
      <c r="O687">
        <v>0.03367</v>
      </c>
    </row>
    <row r="688" spans="3:15" ht="14.25">
      <c r="C688">
        <v>15.76</v>
      </c>
      <c r="D688">
        <v>10.69</v>
      </c>
      <c r="E688">
        <v>39.38</v>
      </c>
      <c r="F688">
        <v>15712</v>
      </c>
      <c r="G688" s="2">
        <f t="shared" si="40"/>
        <v>4.196231470442874</v>
      </c>
      <c r="H688">
        <f>H687-1</f>
        <v>56</v>
      </c>
      <c r="I688">
        <v>7188</v>
      </c>
      <c r="J688" s="2">
        <f t="shared" si="41"/>
        <v>45.74847250509165</v>
      </c>
      <c r="K688">
        <v>3277</v>
      </c>
      <c r="L688" s="2">
        <f t="shared" si="42"/>
        <v>0.20856670061099797</v>
      </c>
      <c r="M688">
        <f t="shared" si="43"/>
        <v>3.515476441382376</v>
      </c>
      <c r="N688">
        <v>0.3466</v>
      </c>
      <c r="O688">
        <v>0.86751</v>
      </c>
    </row>
    <row r="689" spans="3:15" ht="14.25">
      <c r="C689">
        <v>2.92</v>
      </c>
      <c r="D689">
        <v>1.79</v>
      </c>
      <c r="E689">
        <v>56.27</v>
      </c>
      <c r="F689">
        <v>15540</v>
      </c>
      <c r="G689" s="2">
        <f t="shared" si="40"/>
        <v>4.191451014464896</v>
      </c>
      <c r="H689">
        <f>H688-1</f>
        <v>55</v>
      </c>
      <c r="I689">
        <v>7168</v>
      </c>
      <c r="J689" s="2">
        <f t="shared" si="41"/>
        <v>46.126126126126124</v>
      </c>
      <c r="K689">
        <v>2767</v>
      </c>
      <c r="L689" s="2">
        <f t="shared" si="42"/>
        <v>0.17805662805662806</v>
      </c>
      <c r="M689">
        <f t="shared" si="43"/>
        <v>3.442009159140952</v>
      </c>
      <c r="N689">
        <v>-0.02339</v>
      </c>
      <c r="O689">
        <v>-0.13946</v>
      </c>
    </row>
    <row r="690" spans="3:15" ht="14.25">
      <c r="C690">
        <v>5.08</v>
      </c>
      <c r="D690">
        <v>3.03</v>
      </c>
      <c r="E690">
        <v>60.29</v>
      </c>
      <c r="F690">
        <v>15573</v>
      </c>
      <c r="G690" s="2">
        <f t="shared" si="40"/>
        <v>4.1923722835985116</v>
      </c>
      <c r="H690">
        <f>H689-1</f>
        <v>54</v>
      </c>
      <c r="I690">
        <v>7176</v>
      </c>
      <c r="J690" s="2">
        <f t="shared" si="41"/>
        <v>46.07975341937969</v>
      </c>
      <c r="K690">
        <v>2634</v>
      </c>
      <c r="L690" s="2">
        <f t="shared" si="42"/>
        <v>0.1691388942400308</v>
      </c>
      <c r="M690">
        <f t="shared" si="43"/>
        <v>3.420615770625765</v>
      </c>
      <c r="N690">
        <v>0.04607</v>
      </c>
      <c r="O690">
        <v>0.01694</v>
      </c>
    </row>
    <row r="691" spans="1:15" ht="14.25">
      <c r="A691">
        <v>139</v>
      </c>
      <c r="C691">
        <v>2.76</v>
      </c>
      <c r="D691">
        <v>1.58</v>
      </c>
      <c r="E691">
        <v>58.96</v>
      </c>
      <c r="F691">
        <v>48593</v>
      </c>
      <c r="G691" s="2">
        <f t="shared" si="40"/>
        <v>4.686573712053882</v>
      </c>
      <c r="H691">
        <v>14</v>
      </c>
      <c r="I691">
        <v>43084</v>
      </c>
      <c r="J691" s="2">
        <f t="shared" si="41"/>
        <v>88.66297614882802</v>
      </c>
      <c r="K691">
        <v>20800</v>
      </c>
      <c r="L691" s="2">
        <f t="shared" si="42"/>
        <v>0.42804519169427696</v>
      </c>
      <c r="M691">
        <f t="shared" si="43"/>
        <v>4.318063334962762</v>
      </c>
      <c r="N691">
        <v>-0.30802</v>
      </c>
      <c r="O691">
        <v>-0.52332</v>
      </c>
    </row>
    <row r="692" spans="3:15" ht="14.25">
      <c r="C692">
        <v>1.6</v>
      </c>
      <c r="D692">
        <v>0.95</v>
      </c>
      <c r="E692">
        <v>58.61</v>
      </c>
      <c r="F692">
        <v>45603</v>
      </c>
      <c r="G692" s="2">
        <f t="shared" si="40"/>
        <v>4.658993413729996</v>
      </c>
      <c r="H692">
        <f>H691-1</f>
        <v>13</v>
      </c>
      <c r="I692">
        <v>42762</v>
      </c>
      <c r="J692" s="2">
        <f t="shared" si="41"/>
        <v>93.77014670087495</v>
      </c>
      <c r="K692">
        <v>15797</v>
      </c>
      <c r="L692" s="2">
        <f t="shared" si="42"/>
        <v>0.34640264894853406</v>
      </c>
      <c r="M692">
        <f t="shared" si="43"/>
        <v>4.198574618147281</v>
      </c>
      <c r="N692">
        <v>-0.26787</v>
      </c>
      <c r="O692">
        <v>-0.50473</v>
      </c>
    </row>
    <row r="693" spans="3:15" ht="14.25">
      <c r="C693">
        <v>9.15</v>
      </c>
      <c r="D693">
        <v>6.52</v>
      </c>
      <c r="E693">
        <v>26.02</v>
      </c>
      <c r="F693">
        <v>37411</v>
      </c>
      <c r="G693" s="2">
        <f t="shared" si="40"/>
        <v>4.5729993170909475</v>
      </c>
      <c r="H693">
        <f>H692-1</f>
        <v>12</v>
      </c>
      <c r="I693">
        <v>33365</v>
      </c>
      <c r="J693" s="2">
        <f t="shared" si="41"/>
        <v>89.18499906444629</v>
      </c>
      <c r="K693">
        <v>18738</v>
      </c>
      <c r="L693" s="2">
        <f t="shared" si="42"/>
        <v>0.500868728448852</v>
      </c>
      <c r="M693">
        <f t="shared" si="43"/>
        <v>4.272723234613842</v>
      </c>
      <c r="N693">
        <v>-0.11638</v>
      </c>
      <c r="O693">
        <v>0.00772</v>
      </c>
    </row>
    <row r="694" spans="3:15" ht="14.25">
      <c r="C694">
        <v>-1.72</v>
      </c>
      <c r="D694">
        <v>-1.16</v>
      </c>
      <c r="E694">
        <v>32.48</v>
      </c>
      <c r="F694">
        <v>35885</v>
      </c>
      <c r="G694" s="2">
        <f t="shared" si="40"/>
        <v>4.554912950568335</v>
      </c>
      <c r="H694">
        <f>H693-1</f>
        <v>11</v>
      </c>
      <c r="I694">
        <v>31262</v>
      </c>
      <c r="J694" s="2">
        <f t="shared" si="41"/>
        <v>87.11717988017278</v>
      </c>
      <c r="K694">
        <v>18043</v>
      </c>
      <c r="L694" s="2">
        <f t="shared" si="42"/>
        <v>0.5028006130695276</v>
      </c>
      <c r="M694">
        <f t="shared" si="43"/>
        <v>4.256308749121934</v>
      </c>
      <c r="N694">
        <v>-0.46332</v>
      </c>
      <c r="O694">
        <v>-0.91539</v>
      </c>
    </row>
    <row r="695" spans="3:15" ht="14.25">
      <c r="C695">
        <v>-7.55</v>
      </c>
      <c r="D695">
        <v>-5.41</v>
      </c>
      <c r="E695">
        <v>22.65</v>
      </c>
      <c r="F695">
        <v>34360</v>
      </c>
      <c r="G695" s="2">
        <f t="shared" si="40"/>
        <v>4.5360531551592045</v>
      </c>
      <c r="H695">
        <f>H694-1</f>
        <v>10</v>
      </c>
      <c r="I695">
        <v>31272</v>
      </c>
      <c r="J695" s="2">
        <f t="shared" si="41"/>
        <v>91.0128055878929</v>
      </c>
      <c r="K695">
        <v>16366</v>
      </c>
      <c r="L695" s="2">
        <f t="shared" si="42"/>
        <v>0.4763096623981374</v>
      </c>
      <c r="M695">
        <f t="shared" si="43"/>
        <v>4.213942546840078</v>
      </c>
      <c r="N695">
        <v>-0.60509</v>
      </c>
      <c r="O695">
        <v>-1.38928</v>
      </c>
    </row>
    <row r="696" spans="1:15" ht="14.25">
      <c r="A696">
        <v>140</v>
      </c>
      <c r="C696">
        <v>2.56</v>
      </c>
      <c r="D696">
        <v>1.08</v>
      </c>
      <c r="E696">
        <v>117.62</v>
      </c>
      <c r="F696">
        <v>42450</v>
      </c>
      <c r="G696" s="2">
        <f t="shared" si="40"/>
        <v>4.627877694579971</v>
      </c>
      <c r="H696">
        <v>28</v>
      </c>
      <c r="I696">
        <v>41007</v>
      </c>
      <c r="J696" s="2">
        <f t="shared" si="41"/>
        <v>96.60070671378091</v>
      </c>
      <c r="K696">
        <v>10774</v>
      </c>
      <c r="L696" s="2">
        <f t="shared" si="42"/>
        <v>0.25380447585394583</v>
      </c>
      <c r="M696">
        <f t="shared" si="43"/>
        <v>4.032376971209936</v>
      </c>
      <c r="N696">
        <v>-0.10423</v>
      </c>
      <c r="O696">
        <v>-0.22474</v>
      </c>
    </row>
    <row r="697" spans="3:15" ht="14.25">
      <c r="C697">
        <v>-0.14</v>
      </c>
      <c r="D697">
        <v>-0.06</v>
      </c>
      <c r="E697">
        <v>125.3</v>
      </c>
      <c r="F697">
        <v>42438</v>
      </c>
      <c r="G697" s="2">
        <f t="shared" si="40"/>
        <v>4.627754908466091</v>
      </c>
      <c r="H697">
        <f>H696-1</f>
        <v>27</v>
      </c>
      <c r="I697">
        <v>40764</v>
      </c>
      <c r="J697" s="2">
        <f t="shared" si="41"/>
        <v>96.05542202742825</v>
      </c>
      <c r="K697">
        <v>9965</v>
      </c>
      <c r="L697" s="2">
        <f t="shared" si="42"/>
        <v>0.23481313916772703</v>
      </c>
      <c r="M697">
        <f t="shared" si="43"/>
        <v>3.9984773030365064</v>
      </c>
      <c r="N697">
        <v>-0.18128</v>
      </c>
      <c r="O697">
        <v>-0.34347</v>
      </c>
    </row>
    <row r="698" spans="3:15" ht="14.25">
      <c r="C698">
        <v>-2.62</v>
      </c>
      <c r="D698">
        <v>-1.04</v>
      </c>
      <c r="E698">
        <v>128.76</v>
      </c>
      <c r="F698">
        <v>43923</v>
      </c>
      <c r="G698" s="2">
        <f t="shared" si="40"/>
        <v>4.642691995352562</v>
      </c>
      <c r="H698">
        <f>H697-1</f>
        <v>26</v>
      </c>
      <c r="I698">
        <v>39572</v>
      </c>
      <c r="J698" s="2">
        <f t="shared" si="41"/>
        <v>90.09402818568859</v>
      </c>
      <c r="K698">
        <v>9727</v>
      </c>
      <c r="L698" s="2">
        <f t="shared" si="42"/>
        <v>0.22145572934453475</v>
      </c>
      <c r="M698">
        <f t="shared" si="43"/>
        <v>3.987978915875482</v>
      </c>
      <c r="N698">
        <v>-0.28489</v>
      </c>
      <c r="O698">
        <v>-0.49163</v>
      </c>
    </row>
    <row r="699" spans="3:15" ht="14.25">
      <c r="C699">
        <v>-17.4</v>
      </c>
      <c r="D699">
        <v>-3.79</v>
      </c>
      <c r="E699">
        <v>328.12</v>
      </c>
      <c r="F699">
        <v>40409</v>
      </c>
      <c r="G699" s="2">
        <f t="shared" si="40"/>
        <v>4.606478103106454</v>
      </c>
      <c r="H699">
        <f>H698-1</f>
        <v>25</v>
      </c>
      <c r="I699">
        <v>37671</v>
      </c>
      <c r="J699" s="2">
        <f t="shared" si="41"/>
        <v>93.22428171941894</v>
      </c>
      <c r="K699">
        <v>9817</v>
      </c>
      <c r="L699" s="2">
        <f t="shared" si="42"/>
        <v>0.24294092900096514</v>
      </c>
      <c r="M699">
        <f t="shared" si="43"/>
        <v>3.9919787909945836</v>
      </c>
      <c r="N699">
        <v>-0.81978</v>
      </c>
      <c r="O699">
        <v>-0.63683</v>
      </c>
    </row>
    <row r="700" spans="3:15" ht="14.25">
      <c r="C700">
        <v>-6.16</v>
      </c>
      <c r="D700">
        <v>-1.54</v>
      </c>
      <c r="E700">
        <v>267.2</v>
      </c>
      <c r="F700">
        <v>41295</v>
      </c>
      <c r="G700" s="2">
        <f t="shared" si="40"/>
        <v>4.615897470449012</v>
      </c>
      <c r="H700">
        <f>H699-1</f>
        <v>24</v>
      </c>
      <c r="I700">
        <v>38109</v>
      </c>
      <c r="J700" s="2">
        <f t="shared" si="41"/>
        <v>92.28478023973847</v>
      </c>
      <c r="K700">
        <v>8647</v>
      </c>
      <c r="L700" s="2">
        <f t="shared" si="42"/>
        <v>0.209395810630827</v>
      </c>
      <c r="M700">
        <f t="shared" si="43"/>
        <v>3.9368654589756225</v>
      </c>
      <c r="N700">
        <v>-0.43162</v>
      </c>
      <c r="O700">
        <v>-0.40272</v>
      </c>
    </row>
    <row r="701" spans="1:15" ht="14.25">
      <c r="A701">
        <v>141</v>
      </c>
      <c r="C701">
        <v>2.53</v>
      </c>
      <c r="D701">
        <v>0.91</v>
      </c>
      <c r="E701">
        <v>160.73</v>
      </c>
      <c r="F701">
        <v>10836</v>
      </c>
      <c r="G701" s="2">
        <f t="shared" si="40"/>
        <v>4.034868996361131</v>
      </c>
      <c r="H701">
        <v>29</v>
      </c>
      <c r="I701">
        <v>10623</v>
      </c>
      <c r="J701" s="2">
        <f t="shared" si="41"/>
        <v>98.0343300110742</v>
      </c>
      <c r="K701">
        <v>4422</v>
      </c>
      <c r="L701" s="2">
        <f t="shared" si="42"/>
        <v>0.4080841638981174</v>
      </c>
      <c r="M701">
        <f t="shared" si="43"/>
        <v>3.6456187382426952</v>
      </c>
      <c r="N701">
        <v>-0.07675</v>
      </c>
      <c r="O701">
        <v>-0.15817</v>
      </c>
    </row>
    <row r="702" spans="3:15" ht="14.25">
      <c r="C702">
        <v>1.96</v>
      </c>
      <c r="D702">
        <v>0.66</v>
      </c>
      <c r="E702">
        <v>177.84</v>
      </c>
      <c r="F702">
        <v>11344</v>
      </c>
      <c r="G702" s="2">
        <f t="shared" si="40"/>
        <v>4.054766217838991</v>
      </c>
      <c r="H702">
        <f>H701-1</f>
        <v>28</v>
      </c>
      <c r="I702">
        <v>11196</v>
      </c>
      <c r="J702" s="2">
        <f t="shared" si="41"/>
        <v>98.6953455571227</v>
      </c>
      <c r="K702">
        <v>4946</v>
      </c>
      <c r="L702" s="2">
        <f t="shared" si="42"/>
        <v>0.43600141043723556</v>
      </c>
      <c r="M702">
        <f t="shared" si="43"/>
        <v>3.6942541120252783</v>
      </c>
      <c r="N702">
        <v>-0.12249</v>
      </c>
      <c r="O702">
        <v>-0.199</v>
      </c>
    </row>
    <row r="703" spans="3:15" ht="14.25">
      <c r="C703">
        <v>3.66</v>
      </c>
      <c r="D703">
        <v>1.2</v>
      </c>
      <c r="E703">
        <v>189.06</v>
      </c>
      <c r="F703">
        <v>11529</v>
      </c>
      <c r="G703" s="2">
        <f t="shared" si="40"/>
        <v>4.061791639184011</v>
      </c>
      <c r="H703">
        <f>H702-1</f>
        <v>27</v>
      </c>
      <c r="I703">
        <v>11349</v>
      </c>
      <c r="J703" s="2">
        <f t="shared" si="41"/>
        <v>98.43871975019516</v>
      </c>
      <c r="K703">
        <v>4984</v>
      </c>
      <c r="L703" s="2">
        <f t="shared" si="42"/>
        <v>0.432301153612629</v>
      </c>
      <c r="M703">
        <f t="shared" si="43"/>
        <v>3.697578033651113</v>
      </c>
      <c r="N703">
        <v>-0.08092</v>
      </c>
      <c r="O703">
        <v>-0.13255</v>
      </c>
    </row>
    <row r="704" spans="3:15" ht="14.25">
      <c r="C704">
        <v>5.27</v>
      </c>
      <c r="D704">
        <v>1.72</v>
      </c>
      <c r="E704">
        <v>192.35</v>
      </c>
      <c r="F704">
        <v>11962</v>
      </c>
      <c r="G704" s="2">
        <f t="shared" si="40"/>
        <v>4.077803798076088</v>
      </c>
      <c r="H704">
        <f>H703-1</f>
        <v>26</v>
      </c>
      <c r="I704">
        <v>11681</v>
      </c>
      <c r="J704" s="2">
        <f t="shared" si="41"/>
        <v>97.65089449924761</v>
      </c>
      <c r="K704">
        <v>4832</v>
      </c>
      <c r="L704" s="2">
        <f t="shared" si="42"/>
        <v>0.4039458284567798</v>
      </c>
      <c r="M704">
        <f t="shared" si="43"/>
        <v>3.6841269256130755</v>
      </c>
      <c r="N704">
        <v>-0.02995</v>
      </c>
      <c r="O704">
        <v>-0.0646</v>
      </c>
    </row>
    <row r="705" spans="3:15" ht="14.25">
      <c r="C705">
        <v>4.53</v>
      </c>
      <c r="D705">
        <v>1.35</v>
      </c>
      <c r="E705">
        <v>217.51</v>
      </c>
      <c r="F705">
        <v>12535</v>
      </c>
      <c r="G705" s="2">
        <f t="shared" si="40"/>
        <v>4.098124338294236</v>
      </c>
      <c r="H705">
        <f>H704-1</f>
        <v>25</v>
      </c>
      <c r="I705">
        <v>12260</v>
      </c>
      <c r="J705" s="2">
        <f t="shared" si="41"/>
        <v>97.80614280015956</v>
      </c>
      <c r="K705">
        <v>4914</v>
      </c>
      <c r="L705" s="2">
        <f t="shared" si="42"/>
        <v>0.39202233745512566</v>
      </c>
      <c r="M705">
        <f t="shared" si="43"/>
        <v>3.691435152144062</v>
      </c>
      <c r="N705">
        <v>-0.06484</v>
      </c>
      <c r="O705">
        <v>-0.08825</v>
      </c>
    </row>
    <row r="706" spans="1:15" ht="14.25">
      <c r="A706">
        <v>142</v>
      </c>
      <c r="C706">
        <v>2.36</v>
      </c>
      <c r="D706">
        <v>1.15</v>
      </c>
      <c r="E706">
        <v>93.26</v>
      </c>
      <c r="F706">
        <v>20720</v>
      </c>
      <c r="G706" s="2">
        <f aca="true" t="shared" si="44" ref="G706:G769">LOG(F706)</f>
        <v>4.316389751073196</v>
      </c>
      <c r="H706">
        <v>12</v>
      </c>
      <c r="I706">
        <v>17866</v>
      </c>
      <c r="J706" s="2">
        <f aca="true" t="shared" si="45" ref="J706:J769">I706/F706*100</f>
        <v>86.22586872586872</v>
      </c>
      <c r="K706">
        <v>6335</v>
      </c>
      <c r="L706" s="2">
        <f aca="true" t="shared" si="46" ref="L706:L769">K706/F706</f>
        <v>0.30574324324324326</v>
      </c>
      <c r="M706">
        <f aca="true" t="shared" si="47" ref="M706:M769">LOG(K706)</f>
        <v>3.80174661921946</v>
      </c>
      <c r="N706">
        <v>-0.19495</v>
      </c>
      <c r="O706">
        <v>-0.37899</v>
      </c>
    </row>
    <row r="707" spans="3:15" ht="14.25">
      <c r="C707">
        <v>5.3</v>
      </c>
      <c r="D707">
        <v>2.57</v>
      </c>
      <c r="E707">
        <v>94.81</v>
      </c>
      <c r="F707">
        <v>20424</v>
      </c>
      <c r="G707" s="2">
        <f t="shared" si="44"/>
        <v>4.3101408017961935</v>
      </c>
      <c r="H707">
        <f>H706-1</f>
        <v>11</v>
      </c>
      <c r="I707">
        <v>18223</v>
      </c>
      <c r="J707" s="2">
        <f t="shared" si="45"/>
        <v>89.22346259302782</v>
      </c>
      <c r="K707">
        <v>6365</v>
      </c>
      <c r="L707" s="2">
        <f t="shared" si="46"/>
        <v>0.3116431649040345</v>
      </c>
      <c r="M707">
        <f t="shared" si="47"/>
        <v>3.803798407989674</v>
      </c>
      <c r="N707">
        <v>-0.09802</v>
      </c>
      <c r="O707">
        <v>-0.19966</v>
      </c>
    </row>
    <row r="708" spans="3:15" ht="14.25">
      <c r="C708">
        <v>10.17</v>
      </c>
      <c r="D708">
        <v>4.63</v>
      </c>
      <c r="E708">
        <v>106</v>
      </c>
      <c r="F708">
        <v>20780</v>
      </c>
      <c r="G708" s="2">
        <f t="shared" si="44"/>
        <v>4.3176455432211585</v>
      </c>
      <c r="H708">
        <f>H707-1</f>
        <v>10</v>
      </c>
      <c r="I708">
        <v>18564</v>
      </c>
      <c r="J708" s="2">
        <f t="shared" si="45"/>
        <v>89.33589990375361</v>
      </c>
      <c r="K708">
        <v>6260</v>
      </c>
      <c r="L708" s="2">
        <f t="shared" si="46"/>
        <v>0.3012512030798845</v>
      </c>
      <c r="M708">
        <f t="shared" si="47"/>
        <v>3.7965743332104296</v>
      </c>
      <c r="N708">
        <v>0.04744</v>
      </c>
      <c r="O708">
        <v>0.056</v>
      </c>
    </row>
    <row r="709" spans="3:15" ht="14.25">
      <c r="C709">
        <v>12.97</v>
      </c>
      <c r="D709">
        <v>5.37</v>
      </c>
      <c r="E709">
        <v>129.04</v>
      </c>
      <c r="F709">
        <v>20421</v>
      </c>
      <c r="G709" s="2">
        <f t="shared" si="44"/>
        <v>4.310077005324261</v>
      </c>
      <c r="H709">
        <f>H708-1</f>
        <v>9</v>
      </c>
      <c r="I709">
        <v>18589</v>
      </c>
      <c r="J709" s="2">
        <f t="shared" si="45"/>
        <v>91.02884285784242</v>
      </c>
      <c r="K709">
        <v>6009</v>
      </c>
      <c r="L709" s="2">
        <f t="shared" si="46"/>
        <v>0.2942559130307037</v>
      </c>
      <c r="M709">
        <f t="shared" si="47"/>
        <v>3.7788022040132385</v>
      </c>
      <c r="N709">
        <v>0.134</v>
      </c>
      <c r="O709">
        <v>0.17743</v>
      </c>
    </row>
    <row r="710" spans="3:15" ht="14.25">
      <c r="C710">
        <v>9.62</v>
      </c>
      <c r="D710">
        <v>3.64</v>
      </c>
      <c r="E710">
        <v>150.79</v>
      </c>
      <c r="F710">
        <v>20399</v>
      </c>
      <c r="G710" s="2">
        <f t="shared" si="44"/>
        <v>4.309608877958903</v>
      </c>
      <c r="H710">
        <f>H709-1</f>
        <v>8</v>
      </c>
      <c r="I710">
        <v>18683</v>
      </c>
      <c r="J710" s="2">
        <f t="shared" si="45"/>
        <v>91.58782293249669</v>
      </c>
      <c r="K710">
        <v>5578</v>
      </c>
      <c r="L710" s="2">
        <f t="shared" si="46"/>
        <v>0.27344477670474043</v>
      </c>
      <c r="M710">
        <f t="shared" si="47"/>
        <v>3.746478509930031</v>
      </c>
      <c r="N710">
        <v>0.03646</v>
      </c>
      <c r="O710">
        <v>0.00832</v>
      </c>
    </row>
    <row r="711" spans="1:15" ht="14.25">
      <c r="A711">
        <v>143</v>
      </c>
      <c r="C711">
        <v>2.3</v>
      </c>
      <c r="D711">
        <v>1.23</v>
      </c>
      <c r="E711">
        <v>82.41</v>
      </c>
      <c r="F711">
        <v>52878</v>
      </c>
      <c r="G711" s="2">
        <f t="shared" si="44"/>
        <v>4.723275020505763</v>
      </c>
      <c r="H711">
        <v>17</v>
      </c>
      <c r="I711">
        <v>33849</v>
      </c>
      <c r="J711" s="2">
        <f t="shared" si="45"/>
        <v>64.01338931124475</v>
      </c>
      <c r="K711">
        <v>4869</v>
      </c>
      <c r="L711" s="2">
        <f t="shared" si="46"/>
        <v>0.09207988199251106</v>
      </c>
      <c r="M711">
        <f t="shared" si="47"/>
        <v>3.6874397745458944</v>
      </c>
      <c r="N711">
        <v>-0.13847</v>
      </c>
      <c r="O711">
        <v>-0.30889</v>
      </c>
    </row>
    <row r="712" spans="3:15" ht="14.25">
      <c r="C712">
        <v>-4.86</v>
      </c>
      <c r="D712">
        <v>-2.37</v>
      </c>
      <c r="E712">
        <v>97.25</v>
      </c>
      <c r="F712">
        <v>49958</v>
      </c>
      <c r="G712" s="2">
        <f t="shared" si="44"/>
        <v>4.69860504366627</v>
      </c>
      <c r="H712">
        <f>H711-1</f>
        <v>16</v>
      </c>
      <c r="I712">
        <v>29956</v>
      </c>
      <c r="J712" s="2">
        <f t="shared" si="45"/>
        <v>59.96236838944714</v>
      </c>
      <c r="K712">
        <v>4994</v>
      </c>
      <c r="L712" s="2">
        <f t="shared" si="46"/>
        <v>0.09996396973457704</v>
      </c>
      <c r="M712">
        <f t="shared" si="47"/>
        <v>3.698448538015329</v>
      </c>
      <c r="N712">
        <v>-0.39887</v>
      </c>
      <c r="O712">
        <v>-0.76918</v>
      </c>
    </row>
    <row r="713" spans="3:15" ht="14.25">
      <c r="C713">
        <v>3.29</v>
      </c>
      <c r="D713">
        <v>1.66</v>
      </c>
      <c r="E713">
        <v>93.67</v>
      </c>
      <c r="F713">
        <v>50528</v>
      </c>
      <c r="G713" s="2">
        <f t="shared" si="44"/>
        <v>4.7035321083282</v>
      </c>
      <c r="H713">
        <f>H712-1</f>
        <v>15</v>
      </c>
      <c r="I713">
        <v>33996</v>
      </c>
      <c r="J713" s="2">
        <f t="shared" si="45"/>
        <v>67.28150728309058</v>
      </c>
      <c r="K713">
        <v>4924</v>
      </c>
      <c r="L713" s="2">
        <f t="shared" si="46"/>
        <v>0.09745091830272325</v>
      </c>
      <c r="M713">
        <f t="shared" si="47"/>
        <v>3.6923180442592787</v>
      </c>
      <c r="N713">
        <v>-0.11166</v>
      </c>
      <c r="O713">
        <v>-0.24704</v>
      </c>
    </row>
    <row r="714" spans="3:15" ht="14.25">
      <c r="C714">
        <v>4.2</v>
      </c>
      <c r="D714">
        <v>2.35</v>
      </c>
      <c r="E714">
        <v>74.68</v>
      </c>
      <c r="F714">
        <v>50535</v>
      </c>
      <c r="G714" s="2">
        <f t="shared" si="44"/>
        <v>4.703592270036801</v>
      </c>
      <c r="H714">
        <f>H713-1</f>
        <v>14</v>
      </c>
      <c r="I714">
        <v>40131</v>
      </c>
      <c r="J714" s="2">
        <f t="shared" si="45"/>
        <v>79.41228851291184</v>
      </c>
      <c r="K714">
        <v>4706</v>
      </c>
      <c r="L714" s="2">
        <f t="shared" si="46"/>
        <v>0.09312357771841298</v>
      </c>
      <c r="M714">
        <f t="shared" si="47"/>
        <v>3.6726519228400023</v>
      </c>
      <c r="N714">
        <v>-0.01044</v>
      </c>
      <c r="O714">
        <v>-0.09902</v>
      </c>
    </row>
    <row r="715" spans="3:15" ht="14.25">
      <c r="C715">
        <v>4.01</v>
      </c>
      <c r="D715">
        <v>2.02</v>
      </c>
      <c r="E715">
        <v>91.98</v>
      </c>
      <c r="F715">
        <v>33113</v>
      </c>
      <c r="G715" s="2">
        <f t="shared" si="44"/>
        <v>4.519998529118848</v>
      </c>
      <c r="H715">
        <f>H714-1</f>
        <v>13</v>
      </c>
      <c r="I715">
        <v>29864</v>
      </c>
      <c r="J715" s="2">
        <f t="shared" si="45"/>
        <v>90.18814362939027</v>
      </c>
      <c r="K715">
        <v>4334</v>
      </c>
      <c r="L715" s="2">
        <f t="shared" si="46"/>
        <v>0.1308851508470993</v>
      </c>
      <c r="M715">
        <f t="shared" si="47"/>
        <v>3.636888906983799</v>
      </c>
      <c r="N715">
        <v>0.0047</v>
      </c>
      <c r="O715">
        <v>-0.08801</v>
      </c>
    </row>
    <row r="716" spans="1:15" ht="14.25">
      <c r="A716">
        <v>144</v>
      </c>
      <c r="C716">
        <v>2.24</v>
      </c>
      <c r="D716">
        <v>1.13</v>
      </c>
      <c r="E716">
        <v>89.31</v>
      </c>
      <c r="F716">
        <v>17915</v>
      </c>
      <c r="G716" s="2">
        <f t="shared" si="44"/>
        <v>4.25321681250213</v>
      </c>
      <c r="H716">
        <v>33</v>
      </c>
      <c r="I716">
        <v>17488</v>
      </c>
      <c r="J716" s="2">
        <f t="shared" si="45"/>
        <v>97.61652246720625</v>
      </c>
      <c r="K716">
        <v>4441</v>
      </c>
      <c r="L716" s="2">
        <f t="shared" si="46"/>
        <v>0.24789282723974324</v>
      </c>
      <c r="M716">
        <f t="shared" si="47"/>
        <v>3.647480773173676</v>
      </c>
      <c r="N716">
        <v>0.01834</v>
      </c>
      <c r="O716">
        <v>-0.09743</v>
      </c>
    </row>
    <row r="717" spans="3:15" ht="14.25">
      <c r="C717">
        <v>4.56</v>
      </c>
      <c r="D717">
        <v>2.2</v>
      </c>
      <c r="E717">
        <v>98.85</v>
      </c>
      <c r="F717">
        <v>18295</v>
      </c>
      <c r="G717" s="2">
        <f t="shared" si="44"/>
        <v>4.262332413822627</v>
      </c>
      <c r="H717">
        <f>H716-1</f>
        <v>32</v>
      </c>
      <c r="I717">
        <v>17538</v>
      </c>
      <c r="J717" s="2">
        <f t="shared" si="45"/>
        <v>95.86225744739</v>
      </c>
      <c r="K717">
        <v>4558</v>
      </c>
      <c r="L717" s="2">
        <f t="shared" si="46"/>
        <v>0.2491391090461875</v>
      </c>
      <c r="M717">
        <f t="shared" si="47"/>
        <v>3.6587743208443566</v>
      </c>
      <c r="N717">
        <v>0.06846</v>
      </c>
      <c r="O717">
        <v>0.01627</v>
      </c>
    </row>
    <row r="718" spans="3:15" ht="14.25">
      <c r="C718">
        <v>6.32</v>
      </c>
      <c r="D718">
        <v>2.89</v>
      </c>
      <c r="E718">
        <v>108.89</v>
      </c>
      <c r="F718">
        <v>18015</v>
      </c>
      <c r="G718" s="2">
        <f t="shared" si="44"/>
        <v>4.255634266458587</v>
      </c>
      <c r="H718">
        <f>H717-1</f>
        <v>31</v>
      </c>
      <c r="I718">
        <v>17500</v>
      </c>
      <c r="J718" s="2">
        <f t="shared" si="45"/>
        <v>97.14127116291978</v>
      </c>
      <c r="K718">
        <v>4427</v>
      </c>
      <c r="L718" s="2">
        <f t="shared" si="46"/>
        <v>0.24573966139328338</v>
      </c>
      <c r="M718">
        <f t="shared" si="47"/>
        <v>3.6461095219788477</v>
      </c>
      <c r="N718">
        <v>0.12419</v>
      </c>
      <c r="O718">
        <v>0.11425</v>
      </c>
    </row>
    <row r="719" spans="3:15" ht="14.25">
      <c r="C719">
        <v>19.14</v>
      </c>
      <c r="D719">
        <v>4.67</v>
      </c>
      <c r="E719">
        <v>279.48</v>
      </c>
      <c r="F719">
        <v>11964</v>
      </c>
      <c r="G719" s="2">
        <f t="shared" si="44"/>
        <v>4.07787640435928</v>
      </c>
      <c r="H719">
        <f>H718-1</f>
        <v>30</v>
      </c>
      <c r="I719">
        <v>11406</v>
      </c>
      <c r="J719" s="2">
        <f t="shared" si="45"/>
        <v>95.33600802407221</v>
      </c>
      <c r="K719">
        <v>4161</v>
      </c>
      <c r="L719" s="2">
        <f t="shared" si="46"/>
        <v>0.34779338014042127</v>
      </c>
      <c r="M719">
        <f t="shared" si="47"/>
        <v>3.6191977157929474</v>
      </c>
      <c r="N719">
        <v>0.39798</v>
      </c>
      <c r="O719">
        <v>0.41844</v>
      </c>
    </row>
    <row r="720" spans="3:15" ht="14.25">
      <c r="C720">
        <v>4.88</v>
      </c>
      <c r="D720">
        <v>0.99</v>
      </c>
      <c r="E720">
        <v>360.51</v>
      </c>
      <c r="F720">
        <v>12092</v>
      </c>
      <c r="G720" s="2">
        <f t="shared" si="44"/>
        <v>4.0824981385057795</v>
      </c>
      <c r="H720">
        <f>H719-1</f>
        <v>29</v>
      </c>
      <c r="I720">
        <v>11420</v>
      </c>
      <c r="J720" s="2">
        <f t="shared" si="45"/>
        <v>94.44260668210387</v>
      </c>
      <c r="K720">
        <v>3773</v>
      </c>
      <c r="L720" s="2">
        <f t="shared" si="46"/>
        <v>0.31202447899437646</v>
      </c>
      <c r="M720">
        <f t="shared" si="47"/>
        <v>3.5766868052009957</v>
      </c>
      <c r="N720">
        <v>-0.05795</v>
      </c>
      <c r="O720">
        <v>0.07126</v>
      </c>
    </row>
    <row r="721" spans="1:15" ht="14.25">
      <c r="A721">
        <v>145</v>
      </c>
      <c r="C721">
        <v>2.16</v>
      </c>
      <c r="D721">
        <v>1.48</v>
      </c>
      <c r="E721">
        <v>43.47</v>
      </c>
      <c r="F721">
        <v>24494</v>
      </c>
      <c r="G721" s="2">
        <f t="shared" si="44"/>
        <v>4.389059713506695</v>
      </c>
      <c r="H721">
        <v>32</v>
      </c>
      <c r="I721">
        <v>7618</v>
      </c>
      <c r="J721" s="2">
        <f t="shared" si="45"/>
        <v>31.101494243488204</v>
      </c>
      <c r="K721">
        <v>2138</v>
      </c>
      <c r="L721" s="2">
        <f t="shared" si="46"/>
        <v>0.0872866824528456</v>
      </c>
      <c r="M721">
        <f t="shared" si="47"/>
        <v>3.330007700872759</v>
      </c>
      <c r="N721">
        <v>-0.13559</v>
      </c>
      <c r="O721">
        <v>-0.32807</v>
      </c>
    </row>
    <row r="722" spans="3:15" ht="14.25">
      <c r="C722">
        <v>2.96</v>
      </c>
      <c r="D722">
        <v>2.01</v>
      </c>
      <c r="E722">
        <v>43.24</v>
      </c>
      <c r="F722">
        <v>24780</v>
      </c>
      <c r="G722" s="2">
        <f t="shared" si="44"/>
        <v>4.394101302040045</v>
      </c>
      <c r="H722">
        <f>H721-1</f>
        <v>31</v>
      </c>
      <c r="I722">
        <v>7646</v>
      </c>
      <c r="J722" s="2">
        <f t="shared" si="45"/>
        <v>30.85552865213882</v>
      </c>
      <c r="K722">
        <v>2219</v>
      </c>
      <c r="L722" s="2">
        <f t="shared" si="46"/>
        <v>0.08954802259887006</v>
      </c>
      <c r="M722">
        <f t="shared" si="47"/>
        <v>3.346157302232008</v>
      </c>
      <c r="N722">
        <v>-0.12286</v>
      </c>
      <c r="O722">
        <v>-0.28062</v>
      </c>
    </row>
    <row r="723" spans="3:15" ht="14.25">
      <c r="C723">
        <v>5.38</v>
      </c>
      <c r="D723">
        <v>3.71</v>
      </c>
      <c r="E723">
        <v>43.26</v>
      </c>
      <c r="F723">
        <v>24343</v>
      </c>
      <c r="G723" s="2">
        <f t="shared" si="44"/>
        <v>4.386374099085483</v>
      </c>
      <c r="H723">
        <f>H722-1</f>
        <v>30</v>
      </c>
      <c r="I723">
        <v>7674</v>
      </c>
      <c r="J723" s="2">
        <f t="shared" si="45"/>
        <v>31.524462884607484</v>
      </c>
      <c r="K723">
        <v>2217</v>
      </c>
      <c r="L723" s="2">
        <f t="shared" si="46"/>
        <v>0.09107340919360801</v>
      </c>
      <c r="M723">
        <f t="shared" si="47"/>
        <v>3.345765693114488</v>
      </c>
      <c r="N723">
        <v>-0.05126</v>
      </c>
      <c r="O723">
        <v>-0.08196</v>
      </c>
    </row>
    <row r="724" spans="3:15" ht="14.25">
      <c r="C724">
        <v>0.1</v>
      </c>
      <c r="D724">
        <v>0.07</v>
      </c>
      <c r="E724">
        <v>41.41</v>
      </c>
      <c r="F724">
        <v>23788</v>
      </c>
      <c r="G724" s="2">
        <f t="shared" si="44"/>
        <v>4.37635792982724</v>
      </c>
      <c r="H724">
        <f>H723-1</f>
        <v>29</v>
      </c>
      <c r="I724">
        <v>7695</v>
      </c>
      <c r="J724" s="2">
        <f t="shared" si="45"/>
        <v>32.3482428115016</v>
      </c>
      <c r="K724">
        <v>2153</v>
      </c>
      <c r="L724" s="2">
        <f t="shared" si="46"/>
        <v>0.09050781906843787</v>
      </c>
      <c r="M724">
        <f t="shared" si="47"/>
        <v>3.3330440298234874</v>
      </c>
      <c r="N724">
        <v>-0.20954</v>
      </c>
      <c r="O724">
        <v>-0.51492</v>
      </c>
    </row>
    <row r="725" spans="3:15" ht="14.25">
      <c r="C725">
        <v>1.51</v>
      </c>
      <c r="D725">
        <v>1.11</v>
      </c>
      <c r="E725">
        <v>33.53</v>
      </c>
      <c r="F725">
        <v>23078</v>
      </c>
      <c r="G725" s="2">
        <f t="shared" si="44"/>
        <v>4.363198169015764</v>
      </c>
      <c r="H725">
        <f>H724-1</f>
        <v>28</v>
      </c>
      <c r="I725">
        <v>7721</v>
      </c>
      <c r="J725" s="2">
        <f t="shared" si="45"/>
        <v>33.45610538174885</v>
      </c>
      <c r="K725">
        <v>2177</v>
      </c>
      <c r="L725" s="2">
        <f t="shared" si="46"/>
        <v>0.0943322644943236</v>
      </c>
      <c r="M725">
        <f t="shared" si="47"/>
        <v>3.3378584290410944</v>
      </c>
      <c r="N725">
        <v>-0.1667</v>
      </c>
      <c r="O725">
        <v>-0.40344</v>
      </c>
    </row>
    <row r="726" spans="1:15" ht="14.25">
      <c r="A726">
        <v>146</v>
      </c>
      <c r="C726">
        <v>2.14</v>
      </c>
      <c r="D726">
        <v>1</v>
      </c>
      <c r="E726">
        <v>83.61</v>
      </c>
      <c r="F726">
        <v>5341</v>
      </c>
      <c r="G726" s="2">
        <f t="shared" si="44"/>
        <v>3.727622577969137</v>
      </c>
      <c r="H726">
        <v>16</v>
      </c>
      <c r="I726">
        <v>5048</v>
      </c>
      <c r="J726" s="2">
        <f t="shared" si="45"/>
        <v>94.5141359296012</v>
      </c>
      <c r="K726">
        <v>3218</v>
      </c>
      <c r="L726" s="2">
        <f t="shared" si="46"/>
        <v>0.6025088934656432</v>
      </c>
      <c r="M726">
        <f t="shared" si="47"/>
        <v>3.5075860397630105</v>
      </c>
      <c r="N726">
        <v>-0.15798</v>
      </c>
      <c r="O726">
        <v>-0.36308</v>
      </c>
    </row>
    <row r="727" spans="3:15" ht="14.25">
      <c r="C727">
        <v>10.54</v>
      </c>
      <c r="D727">
        <v>4.73</v>
      </c>
      <c r="E727">
        <v>92.82</v>
      </c>
      <c r="F727">
        <v>5516</v>
      </c>
      <c r="G727" s="2">
        <f t="shared" si="44"/>
        <v>3.7416242575038123</v>
      </c>
      <c r="H727">
        <f>H726-1</f>
        <v>15</v>
      </c>
      <c r="I727">
        <v>5191</v>
      </c>
      <c r="J727" s="2">
        <f t="shared" si="45"/>
        <v>94.108049311095</v>
      </c>
      <c r="K727">
        <v>3431</v>
      </c>
      <c r="L727" s="2">
        <f t="shared" si="46"/>
        <v>0.6220087019579406</v>
      </c>
      <c r="M727">
        <f t="shared" si="47"/>
        <v>3.5354207180561734</v>
      </c>
      <c r="N727">
        <v>0.07649</v>
      </c>
      <c r="O727">
        <v>0.06445</v>
      </c>
    </row>
    <row r="728" spans="3:15" ht="14.25">
      <c r="C728">
        <v>9.61</v>
      </c>
      <c r="D728">
        <v>3.91</v>
      </c>
      <c r="E728">
        <v>114.41</v>
      </c>
      <c r="F728">
        <v>5629</v>
      </c>
      <c r="G728" s="2">
        <f t="shared" si="44"/>
        <v>3.750431248660202</v>
      </c>
      <c r="H728">
        <f>H727-1</f>
        <v>14</v>
      </c>
      <c r="I728">
        <v>5336</v>
      </c>
      <c r="J728" s="2">
        <f t="shared" si="45"/>
        <v>94.79481257772251</v>
      </c>
      <c r="K728">
        <v>3466</v>
      </c>
      <c r="L728" s="2">
        <f t="shared" si="46"/>
        <v>0.615739918280334</v>
      </c>
      <c r="M728">
        <f t="shared" si="47"/>
        <v>3.539828558377898</v>
      </c>
      <c r="N728">
        <v>0.03845</v>
      </c>
      <c r="O728">
        <v>-0.01448</v>
      </c>
    </row>
    <row r="729" spans="3:15" ht="14.25">
      <c r="C729">
        <v>21.85</v>
      </c>
      <c r="D729">
        <v>5.23</v>
      </c>
      <c r="E729">
        <v>256.38</v>
      </c>
      <c r="F729">
        <v>4715</v>
      </c>
      <c r="G729" s="2">
        <f t="shared" si="44"/>
        <v>3.6734816970733473</v>
      </c>
      <c r="H729">
        <f>H728-1</f>
        <v>13</v>
      </c>
      <c r="I729">
        <v>4263</v>
      </c>
      <c r="J729" s="2">
        <f t="shared" si="45"/>
        <v>90.4135737009544</v>
      </c>
      <c r="K729">
        <v>3286</v>
      </c>
      <c r="L729" s="2">
        <f t="shared" si="46"/>
        <v>0.6969247083775185</v>
      </c>
      <c r="M729">
        <f t="shared" si="47"/>
        <v>3.516667559099043</v>
      </c>
      <c r="N729">
        <v>0.31184</v>
      </c>
      <c r="O729">
        <v>0.21621</v>
      </c>
    </row>
    <row r="730" spans="3:15" ht="14.25">
      <c r="C730">
        <v>27.28</v>
      </c>
      <c r="D730">
        <v>5.5</v>
      </c>
      <c r="E730">
        <v>324.89</v>
      </c>
      <c r="F730">
        <v>4752</v>
      </c>
      <c r="G730" s="2">
        <f t="shared" si="44"/>
        <v>3.6768764319731373</v>
      </c>
      <c r="H730">
        <f>H729-1</f>
        <v>12</v>
      </c>
      <c r="I730">
        <v>4307</v>
      </c>
      <c r="J730" s="2">
        <f t="shared" si="45"/>
        <v>90.63552188552188</v>
      </c>
      <c r="K730">
        <v>3033</v>
      </c>
      <c r="L730" s="2">
        <f t="shared" si="46"/>
        <v>0.6382575757575758</v>
      </c>
      <c r="M730">
        <f t="shared" si="47"/>
        <v>3.4818724103106633</v>
      </c>
      <c r="N730">
        <v>0.46829</v>
      </c>
      <c r="O730">
        <v>0.33396</v>
      </c>
    </row>
    <row r="731" spans="1:15" ht="14.25">
      <c r="A731">
        <v>147</v>
      </c>
      <c r="C731">
        <v>1.99</v>
      </c>
      <c r="D731">
        <v>1.23</v>
      </c>
      <c r="E731">
        <v>45.83</v>
      </c>
      <c r="F731">
        <v>10984</v>
      </c>
      <c r="G731" s="2">
        <f t="shared" si="44"/>
        <v>4.040760524228698</v>
      </c>
      <c r="H731">
        <v>7</v>
      </c>
      <c r="I731">
        <v>9564</v>
      </c>
      <c r="J731" s="2">
        <f t="shared" si="45"/>
        <v>87.07210487982519</v>
      </c>
      <c r="K731">
        <v>3715</v>
      </c>
      <c r="L731" s="2">
        <f t="shared" si="46"/>
        <v>0.3382192279679534</v>
      </c>
      <c r="M731">
        <f t="shared" si="47"/>
        <v>3.569958818096594</v>
      </c>
      <c r="N731">
        <v>-0.16369</v>
      </c>
      <c r="O731">
        <v>-0.394</v>
      </c>
    </row>
    <row r="732" spans="3:15" ht="14.25">
      <c r="C732">
        <v>2.74</v>
      </c>
      <c r="D732">
        <v>1.67</v>
      </c>
      <c r="E732">
        <v>47.43</v>
      </c>
      <c r="F732">
        <v>11022</v>
      </c>
      <c r="G732" s="2">
        <f t="shared" si="44"/>
        <v>4.042260406689452</v>
      </c>
      <c r="H732">
        <f>H731-1</f>
        <v>6</v>
      </c>
      <c r="I732">
        <v>9239</v>
      </c>
      <c r="J732" s="2">
        <f t="shared" si="45"/>
        <v>83.82326256577754</v>
      </c>
      <c r="K732">
        <v>3523</v>
      </c>
      <c r="L732" s="2">
        <f t="shared" si="46"/>
        <v>0.3196334603520232</v>
      </c>
      <c r="M732">
        <f t="shared" si="47"/>
        <v>3.5469126431812423</v>
      </c>
      <c r="N732">
        <v>-0.15064</v>
      </c>
      <c r="O732">
        <v>-0.35343</v>
      </c>
    </row>
    <row r="733" spans="3:15" ht="14.25">
      <c r="C733">
        <v>-0.84</v>
      </c>
      <c r="D733">
        <v>-0.33</v>
      </c>
      <c r="E733">
        <v>121.28</v>
      </c>
      <c r="F733">
        <v>7371</v>
      </c>
      <c r="G733" s="2">
        <f t="shared" si="44"/>
        <v>3.8675264111997434</v>
      </c>
      <c r="H733">
        <f>H732-1</f>
        <v>5</v>
      </c>
      <c r="I733">
        <v>5809</v>
      </c>
      <c r="J733" s="2">
        <f t="shared" si="45"/>
        <v>78.80884547551214</v>
      </c>
      <c r="K733">
        <v>2977</v>
      </c>
      <c r="L733" s="2">
        <f t="shared" si="46"/>
        <v>0.4038800705467372</v>
      </c>
      <c r="M733">
        <f t="shared" si="47"/>
        <v>3.473778834646725</v>
      </c>
      <c r="N733">
        <v>-0.33221</v>
      </c>
      <c r="O733">
        <v>-0.58055</v>
      </c>
    </row>
    <row r="734" spans="3:15" ht="14.25">
      <c r="C734">
        <v>-0.62</v>
      </c>
      <c r="D734">
        <v>-0.24</v>
      </c>
      <c r="E734">
        <v>127.68</v>
      </c>
      <c r="F734">
        <v>7679</v>
      </c>
      <c r="G734" s="2">
        <f t="shared" si="44"/>
        <v>3.8853046675889678</v>
      </c>
      <c r="H734">
        <f>H733-1</f>
        <v>4</v>
      </c>
      <c r="I734">
        <v>6103</v>
      </c>
      <c r="J734" s="2">
        <f t="shared" si="45"/>
        <v>79.4764943351999</v>
      </c>
      <c r="K734">
        <v>3166</v>
      </c>
      <c r="L734" s="2">
        <f t="shared" si="46"/>
        <v>0.41229326735251987</v>
      </c>
      <c r="M734">
        <f t="shared" si="47"/>
        <v>3.5005109105263372</v>
      </c>
      <c r="N734">
        <v>-0.33832</v>
      </c>
      <c r="O734">
        <v>-0.57707</v>
      </c>
    </row>
    <row r="735" spans="3:15" ht="14.25">
      <c r="C735">
        <v>5.5</v>
      </c>
      <c r="D735">
        <v>2.17</v>
      </c>
      <c r="E735">
        <v>122.79</v>
      </c>
      <c r="F735">
        <v>7938</v>
      </c>
      <c r="G735" s="2">
        <f t="shared" si="44"/>
        <v>3.8997110945711446</v>
      </c>
      <c r="H735">
        <f>H734-1</f>
        <v>3</v>
      </c>
      <c r="I735">
        <v>6458</v>
      </c>
      <c r="J735" s="2">
        <f t="shared" si="45"/>
        <v>81.35550516502897</v>
      </c>
      <c r="K735">
        <v>3178</v>
      </c>
      <c r="L735" s="2">
        <f t="shared" si="46"/>
        <v>0.400352733686067</v>
      </c>
      <c r="M735">
        <f t="shared" si="47"/>
        <v>3.5021538928713607</v>
      </c>
      <c r="N735">
        <v>-0.14126</v>
      </c>
      <c r="O735">
        <v>-0.28557</v>
      </c>
    </row>
    <row r="736" spans="1:15" ht="14.25">
      <c r="A736">
        <v>148</v>
      </c>
      <c r="C736">
        <v>1.85</v>
      </c>
      <c r="D736">
        <v>1.69</v>
      </c>
      <c r="E736">
        <v>3.01</v>
      </c>
      <c r="F736">
        <v>20545</v>
      </c>
      <c r="G736" s="2">
        <f t="shared" si="44"/>
        <v>4.31270614559789</v>
      </c>
      <c r="H736">
        <v>39</v>
      </c>
      <c r="I736">
        <v>2209</v>
      </c>
      <c r="J736" s="2">
        <f t="shared" si="45"/>
        <v>10.752007787782917</v>
      </c>
      <c r="K736">
        <v>8368</v>
      </c>
      <c r="L736" s="2">
        <f t="shared" si="46"/>
        <v>0.40730104648332927</v>
      </c>
      <c r="M736">
        <f t="shared" si="47"/>
        <v>3.922621671523199</v>
      </c>
      <c r="N736">
        <v>-0.49366</v>
      </c>
      <c r="O736">
        <v>-0.79162</v>
      </c>
    </row>
    <row r="737" spans="3:15" ht="14.25">
      <c r="C737">
        <v>1.55</v>
      </c>
      <c r="D737">
        <v>1.41</v>
      </c>
      <c r="E737">
        <v>2.69</v>
      </c>
      <c r="F737">
        <v>20529</v>
      </c>
      <c r="G737" s="2">
        <f t="shared" si="44"/>
        <v>4.312367794715973</v>
      </c>
      <c r="H737">
        <f>H736-1</f>
        <v>38</v>
      </c>
      <c r="I737">
        <v>2199</v>
      </c>
      <c r="J737" s="2">
        <f t="shared" si="45"/>
        <v>10.711676165424521</v>
      </c>
      <c r="K737">
        <v>8135</v>
      </c>
      <c r="L737" s="2">
        <f t="shared" si="46"/>
        <v>0.39626869306834234</v>
      </c>
      <c r="M737">
        <f t="shared" si="47"/>
        <v>3.9103575572728775</v>
      </c>
      <c r="N737">
        <v>-0.50131</v>
      </c>
      <c r="O737">
        <v>-0.82442</v>
      </c>
    </row>
    <row r="738" spans="3:15" ht="14.25">
      <c r="C738">
        <v>2.23</v>
      </c>
      <c r="D738">
        <v>2.03</v>
      </c>
      <c r="E738">
        <v>3.35</v>
      </c>
      <c r="F738">
        <v>20565</v>
      </c>
      <c r="G738" s="2">
        <f t="shared" si="44"/>
        <v>4.3131287138451935</v>
      </c>
      <c r="H738">
        <f>H737-1</f>
        <v>37</v>
      </c>
      <c r="I738">
        <v>2169</v>
      </c>
      <c r="J738" s="2">
        <f t="shared" si="45"/>
        <v>10.547045951859957</v>
      </c>
      <c r="K738">
        <v>8095</v>
      </c>
      <c r="L738" s="2">
        <f t="shared" si="46"/>
        <v>0.39362995380500854</v>
      </c>
      <c r="M738">
        <f t="shared" si="47"/>
        <v>3.9082168530893924</v>
      </c>
      <c r="N738">
        <v>-0.48493</v>
      </c>
      <c r="O738">
        <v>-0.75603</v>
      </c>
    </row>
    <row r="739" spans="3:15" ht="14.25">
      <c r="C739">
        <v>2</v>
      </c>
      <c r="D739">
        <v>1.82</v>
      </c>
      <c r="E739">
        <v>3.09</v>
      </c>
      <c r="F739">
        <v>20582</v>
      </c>
      <c r="G739" s="2">
        <f t="shared" si="44"/>
        <v>4.313487573864755</v>
      </c>
      <c r="H739">
        <f>H738-1</f>
        <v>36</v>
      </c>
      <c r="I739">
        <v>2165</v>
      </c>
      <c r="J739" s="2">
        <f t="shared" si="45"/>
        <v>10.518900009717228</v>
      </c>
      <c r="K739">
        <v>8072</v>
      </c>
      <c r="L739" s="2">
        <f t="shared" si="46"/>
        <v>0.3921873481683024</v>
      </c>
      <c r="M739">
        <f t="shared" si="47"/>
        <v>3.906981153228854</v>
      </c>
      <c r="N739">
        <v>-0.496</v>
      </c>
      <c r="O739">
        <v>-0.78731</v>
      </c>
    </row>
    <row r="740" spans="3:15" ht="14.25">
      <c r="C740">
        <v>1.96</v>
      </c>
      <c r="D740">
        <v>1.79</v>
      </c>
      <c r="E740">
        <v>3.09</v>
      </c>
      <c r="F740">
        <v>20530</v>
      </c>
      <c r="G740" s="2">
        <f t="shared" si="44"/>
        <v>4.312388949370592</v>
      </c>
      <c r="H740">
        <f>H739-1</f>
        <v>35</v>
      </c>
      <c r="I740">
        <v>2110</v>
      </c>
      <c r="J740" s="2">
        <f t="shared" si="45"/>
        <v>10.277642474427667</v>
      </c>
      <c r="K740">
        <v>8032</v>
      </c>
      <c r="L740" s="2">
        <f t="shared" si="46"/>
        <v>0.3912323429128105</v>
      </c>
      <c r="M740">
        <f t="shared" si="47"/>
        <v>3.9048236998009442</v>
      </c>
      <c r="N740">
        <v>-0.50238</v>
      </c>
      <c r="O740">
        <v>-0.79827</v>
      </c>
    </row>
    <row r="741" spans="1:15" ht="14.25">
      <c r="A741">
        <v>149</v>
      </c>
      <c r="C741">
        <v>1.74</v>
      </c>
      <c r="D741">
        <v>0.84</v>
      </c>
      <c r="E741">
        <v>80.39</v>
      </c>
      <c r="F741">
        <v>22572</v>
      </c>
      <c r="G741" s="2">
        <f t="shared" si="44"/>
        <v>4.353570041598004</v>
      </c>
      <c r="H741">
        <v>11</v>
      </c>
      <c r="I741">
        <v>16931</v>
      </c>
      <c r="J741" s="2">
        <f t="shared" si="45"/>
        <v>75.00886053517632</v>
      </c>
      <c r="K741">
        <v>3256</v>
      </c>
      <c r="L741" s="2">
        <f t="shared" si="46"/>
        <v>0.1442495126705653</v>
      </c>
      <c r="M741">
        <f t="shared" si="47"/>
        <v>3.5126843962171637</v>
      </c>
      <c r="N741">
        <v>-0.12632</v>
      </c>
      <c r="O741">
        <v>-0.32981</v>
      </c>
    </row>
    <row r="742" spans="3:15" ht="14.25">
      <c r="C742">
        <v>5.06</v>
      </c>
      <c r="D742">
        <v>2.63</v>
      </c>
      <c r="E742">
        <v>83.38</v>
      </c>
      <c r="F742">
        <v>20845</v>
      </c>
      <c r="G742" s="2">
        <f t="shared" si="44"/>
        <v>4.319001899462316</v>
      </c>
      <c r="H742">
        <f>H741-1</f>
        <v>10</v>
      </c>
      <c r="I742">
        <v>17194</v>
      </c>
      <c r="J742" s="2">
        <f t="shared" si="45"/>
        <v>82.48500839529864</v>
      </c>
      <c r="K742">
        <v>3435</v>
      </c>
      <c r="L742" s="2">
        <f t="shared" si="46"/>
        <v>0.16478771887742863</v>
      </c>
      <c r="M742">
        <f t="shared" si="47"/>
        <v>3.5359267413955693</v>
      </c>
      <c r="N742">
        <v>-0.01084</v>
      </c>
      <c r="O742">
        <v>-0.09488</v>
      </c>
    </row>
    <row r="743" spans="3:15" ht="14.25">
      <c r="C743">
        <v>8.05</v>
      </c>
      <c r="D743">
        <v>3.98</v>
      </c>
      <c r="E743">
        <v>94.28</v>
      </c>
      <c r="F743">
        <v>20444</v>
      </c>
      <c r="G743" s="2">
        <f t="shared" si="44"/>
        <v>4.310565872283199</v>
      </c>
      <c r="H743">
        <f>H742-1</f>
        <v>9</v>
      </c>
      <c r="I743">
        <v>17467</v>
      </c>
      <c r="J743" s="2">
        <f t="shared" si="45"/>
        <v>85.43827039718255</v>
      </c>
      <c r="K743">
        <v>3993</v>
      </c>
      <c r="L743" s="2">
        <f t="shared" si="46"/>
        <v>0.19531402856583838</v>
      </c>
      <c r="M743">
        <f t="shared" si="47"/>
        <v>3.6012993101943374</v>
      </c>
      <c r="N743">
        <v>0.05445</v>
      </c>
      <c r="O743">
        <v>0.04867</v>
      </c>
    </row>
    <row r="744" spans="3:15" ht="14.25">
      <c r="C744">
        <v>21.18</v>
      </c>
      <c r="D744">
        <v>8.36</v>
      </c>
      <c r="E744">
        <v>144.51</v>
      </c>
      <c r="F744">
        <v>14004</v>
      </c>
      <c r="G744" s="2">
        <f t="shared" si="44"/>
        <v>4.146252102092995</v>
      </c>
      <c r="H744">
        <f>H743-1</f>
        <v>8</v>
      </c>
      <c r="I744">
        <v>11998</v>
      </c>
      <c r="J744" s="2">
        <f t="shared" si="45"/>
        <v>85.6755212796344</v>
      </c>
      <c r="K744">
        <v>4152</v>
      </c>
      <c r="L744" s="2">
        <f t="shared" si="46"/>
        <v>0.29648671808054844</v>
      </c>
      <c r="M744">
        <f t="shared" si="47"/>
        <v>3.6182573448404014</v>
      </c>
      <c r="N744">
        <v>0.38271</v>
      </c>
      <c r="O744">
        <v>0.54639</v>
      </c>
    </row>
    <row r="745" spans="3:15" ht="14.25">
      <c r="C745">
        <v>15.33</v>
      </c>
      <c r="D745">
        <v>5.38</v>
      </c>
      <c r="E745">
        <v>175.34</v>
      </c>
      <c r="F745">
        <v>13143</v>
      </c>
      <c r="G745" s="2">
        <f t="shared" si="44"/>
        <v>4.118694507897838</v>
      </c>
      <c r="H745">
        <f>H744-1</f>
        <v>7</v>
      </c>
      <c r="I745">
        <v>12181</v>
      </c>
      <c r="J745" s="2">
        <f t="shared" si="45"/>
        <v>92.68051434223541</v>
      </c>
      <c r="K745">
        <v>3693</v>
      </c>
      <c r="L745" s="2">
        <f t="shared" si="46"/>
        <v>0.28098607623830174</v>
      </c>
      <c r="M745">
        <f t="shared" si="47"/>
        <v>3.5673793076509788</v>
      </c>
      <c r="N745">
        <v>0.23995</v>
      </c>
      <c r="O745">
        <v>0.28174</v>
      </c>
    </row>
    <row r="746" spans="1:15" ht="14.25">
      <c r="A746">
        <v>150</v>
      </c>
      <c r="C746">
        <v>1.7</v>
      </c>
      <c r="D746">
        <v>1.47</v>
      </c>
      <c r="E746">
        <v>9.07</v>
      </c>
      <c r="F746">
        <v>17200</v>
      </c>
      <c r="G746" s="2">
        <f t="shared" si="44"/>
        <v>4.235528446907549</v>
      </c>
      <c r="H746">
        <v>34</v>
      </c>
      <c r="I746">
        <v>16846</v>
      </c>
      <c r="J746" s="2">
        <f t="shared" si="45"/>
        <v>97.94186046511628</v>
      </c>
      <c r="K746">
        <v>6603</v>
      </c>
      <c r="L746" s="2">
        <f t="shared" si="46"/>
        <v>0.3838953488372093</v>
      </c>
      <c r="M746">
        <f t="shared" si="47"/>
        <v>3.8197412972730103</v>
      </c>
      <c r="N746">
        <v>-0.04865</v>
      </c>
      <c r="O746">
        <v>-0.23371</v>
      </c>
    </row>
    <row r="747" spans="3:15" ht="14.25">
      <c r="C747">
        <v>3.1</v>
      </c>
      <c r="D747">
        <v>2.65</v>
      </c>
      <c r="E747">
        <v>9.15</v>
      </c>
      <c r="F747">
        <v>17028</v>
      </c>
      <c r="G747" s="2">
        <f t="shared" si="44"/>
        <v>4.231163641505099</v>
      </c>
      <c r="H747">
        <f>H746-1</f>
        <v>33</v>
      </c>
      <c r="I747">
        <v>16630</v>
      </c>
      <c r="J747" s="2">
        <f t="shared" si="45"/>
        <v>97.66267324406859</v>
      </c>
      <c r="K747">
        <v>6942</v>
      </c>
      <c r="L747" s="2">
        <f t="shared" si="46"/>
        <v>0.4076814658210007</v>
      </c>
      <c r="M747">
        <f t="shared" si="47"/>
        <v>3.841484609335393</v>
      </c>
      <c r="N747">
        <v>-0.02468</v>
      </c>
      <c r="O747">
        <v>-0.11799</v>
      </c>
    </row>
    <row r="748" spans="3:15" ht="14.25">
      <c r="C748">
        <v>2.52</v>
      </c>
      <c r="D748">
        <v>2.05</v>
      </c>
      <c r="E748">
        <v>13.54</v>
      </c>
      <c r="F748">
        <v>17188</v>
      </c>
      <c r="G748" s="2">
        <f t="shared" si="44"/>
        <v>4.235225345011866</v>
      </c>
      <c r="H748">
        <f>H747-1</f>
        <v>32</v>
      </c>
      <c r="I748">
        <v>16723</v>
      </c>
      <c r="J748" s="2">
        <f t="shared" si="45"/>
        <v>97.29462415638818</v>
      </c>
      <c r="K748">
        <v>6870</v>
      </c>
      <c r="L748" s="2">
        <f t="shared" si="46"/>
        <v>0.39969746334652084</v>
      </c>
      <c r="M748">
        <f t="shared" si="47"/>
        <v>3.8369567370595505</v>
      </c>
      <c r="N748">
        <v>-0.04721</v>
      </c>
      <c r="O748">
        <v>-0.18979</v>
      </c>
    </row>
    <row r="749" spans="3:15" ht="14.25">
      <c r="C749">
        <v>3.77</v>
      </c>
      <c r="D749">
        <v>3.3</v>
      </c>
      <c r="E749">
        <v>6.53</v>
      </c>
      <c r="F749">
        <v>17269</v>
      </c>
      <c r="G749" s="2">
        <f t="shared" si="44"/>
        <v>4.237267189503993</v>
      </c>
      <c r="H749">
        <f>H748-1</f>
        <v>31</v>
      </c>
      <c r="I749">
        <v>16622</v>
      </c>
      <c r="J749" s="2">
        <f t="shared" si="45"/>
        <v>96.25340204991603</v>
      </c>
      <c r="K749">
        <v>7266</v>
      </c>
      <c r="L749" s="2">
        <f t="shared" si="46"/>
        <v>0.4207539521686259</v>
      </c>
      <c r="M749">
        <f t="shared" si="47"/>
        <v>3.861295393526696</v>
      </c>
      <c r="N749">
        <v>-0.02832</v>
      </c>
      <c r="O749">
        <v>-0.07659</v>
      </c>
    </row>
    <row r="750" spans="3:15" ht="14.25">
      <c r="C750">
        <v>3.14</v>
      </c>
      <c r="D750">
        <v>2.71</v>
      </c>
      <c r="E750">
        <v>6</v>
      </c>
      <c r="F750">
        <v>16815</v>
      </c>
      <c r="G750" s="2">
        <f t="shared" si="44"/>
        <v>4.225696871650654</v>
      </c>
      <c r="H750">
        <f>H749-1</f>
        <v>30</v>
      </c>
      <c r="I750">
        <v>16271</v>
      </c>
      <c r="J750" s="2">
        <f t="shared" si="45"/>
        <v>96.7647933392804</v>
      </c>
      <c r="K750">
        <v>7044</v>
      </c>
      <c r="L750" s="2">
        <f t="shared" si="46"/>
        <v>0.4189116859946476</v>
      </c>
      <c r="M750">
        <f t="shared" si="47"/>
        <v>3.847819347295239</v>
      </c>
      <c r="N750">
        <v>-0.04576</v>
      </c>
      <c r="O750">
        <v>-0.1461</v>
      </c>
    </row>
    <row r="751" spans="1:15" ht="14.25">
      <c r="A751">
        <v>151</v>
      </c>
      <c r="C751">
        <v>1.46</v>
      </c>
      <c r="D751">
        <v>1.06</v>
      </c>
      <c r="E751">
        <v>33.29</v>
      </c>
      <c r="F751">
        <v>8311</v>
      </c>
      <c r="G751" s="2">
        <f t="shared" si="44"/>
        <v>3.9196532823103643</v>
      </c>
      <c r="H751">
        <v>9</v>
      </c>
      <c r="I751">
        <v>8162</v>
      </c>
      <c r="J751" s="2">
        <f t="shared" si="45"/>
        <v>98.20719528335941</v>
      </c>
      <c r="K751">
        <v>3027</v>
      </c>
      <c r="L751" s="2">
        <f t="shared" si="46"/>
        <v>0.3642160991457105</v>
      </c>
      <c r="M751">
        <f t="shared" si="47"/>
        <v>3.481012420956573</v>
      </c>
      <c r="N751">
        <v>-0.09713</v>
      </c>
      <c r="O751">
        <v>-0.32715</v>
      </c>
    </row>
    <row r="752" spans="3:15" ht="14.25">
      <c r="C752">
        <v>1.44</v>
      </c>
      <c r="D752">
        <v>1.02</v>
      </c>
      <c r="E752">
        <v>34.72</v>
      </c>
      <c r="F752">
        <v>8485</v>
      </c>
      <c r="G752" s="2">
        <f t="shared" si="44"/>
        <v>3.9286518466536946</v>
      </c>
      <c r="H752">
        <f>H751-1</f>
        <v>8</v>
      </c>
      <c r="I752">
        <v>8373</v>
      </c>
      <c r="J752" s="2">
        <f t="shared" si="45"/>
        <v>98.68002357100765</v>
      </c>
      <c r="K752">
        <v>2840</v>
      </c>
      <c r="L752" s="2">
        <f t="shared" si="46"/>
        <v>0.33470830878020036</v>
      </c>
      <c r="M752">
        <f t="shared" si="47"/>
        <v>3.4533183400470375</v>
      </c>
      <c r="N752">
        <v>-0.08407</v>
      </c>
      <c r="O752">
        <v>-0.31346</v>
      </c>
    </row>
    <row r="753" spans="3:15" ht="14.25">
      <c r="C753">
        <v>3.36</v>
      </c>
      <c r="D753">
        <v>2.53</v>
      </c>
      <c r="E753">
        <v>27.35</v>
      </c>
      <c r="F753">
        <v>7947</v>
      </c>
      <c r="G753" s="2">
        <f t="shared" si="44"/>
        <v>3.9002032130168933</v>
      </c>
      <c r="H753">
        <f>H752-1</f>
        <v>7</v>
      </c>
      <c r="I753">
        <v>7674</v>
      </c>
      <c r="J753" s="2">
        <f t="shared" si="45"/>
        <v>96.56474141185353</v>
      </c>
      <c r="K753">
        <v>2652</v>
      </c>
      <c r="L753" s="2">
        <f t="shared" si="46"/>
        <v>0.3337108342770857</v>
      </c>
      <c r="M753">
        <f t="shared" si="47"/>
        <v>3.4235735197327357</v>
      </c>
      <c r="N753">
        <v>-0.03053</v>
      </c>
      <c r="O753">
        <v>-0.1531</v>
      </c>
    </row>
    <row r="754" spans="3:15" ht="14.25">
      <c r="C754">
        <v>6.1</v>
      </c>
      <c r="D754">
        <v>5.12</v>
      </c>
      <c r="E754">
        <v>13.99</v>
      </c>
      <c r="F754">
        <v>7151</v>
      </c>
      <c r="G754" s="2">
        <f t="shared" si="44"/>
        <v>3.8543667780408697</v>
      </c>
      <c r="H754">
        <f>H753-1</f>
        <v>6</v>
      </c>
      <c r="I754">
        <v>6771</v>
      </c>
      <c r="J754" s="2">
        <f t="shared" si="45"/>
        <v>94.68605789400084</v>
      </c>
      <c r="K754">
        <v>2655</v>
      </c>
      <c r="L754" s="2">
        <f t="shared" si="46"/>
        <v>0.37127674451125714</v>
      </c>
      <c r="M754">
        <f t="shared" si="47"/>
        <v>3.4240645254174877</v>
      </c>
      <c r="N754">
        <v>0.03154</v>
      </c>
      <c r="O754">
        <v>0.10606</v>
      </c>
    </row>
    <row r="755" spans="3:15" ht="14.25">
      <c r="C755">
        <v>5.37</v>
      </c>
      <c r="D755">
        <v>4.66</v>
      </c>
      <c r="E755">
        <v>9.23</v>
      </c>
      <c r="F755">
        <v>6916</v>
      </c>
      <c r="G755" s="2">
        <f t="shared" si="44"/>
        <v>3.839854984601885</v>
      </c>
      <c r="H755">
        <f>H754-1</f>
        <v>5</v>
      </c>
      <c r="I755">
        <v>6848</v>
      </c>
      <c r="J755" s="2">
        <f t="shared" si="45"/>
        <v>99.01677270098322</v>
      </c>
      <c r="K755">
        <v>2463</v>
      </c>
      <c r="L755" s="2">
        <f t="shared" si="46"/>
        <v>0.3561307113938693</v>
      </c>
      <c r="M755">
        <f t="shared" si="47"/>
        <v>3.3914644118391033</v>
      </c>
      <c r="N755">
        <v>0.04113</v>
      </c>
      <c r="O755">
        <v>0.08421</v>
      </c>
    </row>
    <row r="756" spans="1:15" ht="14.25">
      <c r="A756">
        <v>152</v>
      </c>
      <c r="C756">
        <v>1.46</v>
      </c>
      <c r="D756">
        <v>1.27</v>
      </c>
      <c r="E756">
        <v>4.93</v>
      </c>
      <c r="F756">
        <v>4479</v>
      </c>
      <c r="G756" s="2">
        <f t="shared" si="44"/>
        <v>3.651181062444688</v>
      </c>
      <c r="H756">
        <v>33</v>
      </c>
      <c r="I756">
        <v>4062</v>
      </c>
      <c r="J756" s="2">
        <f t="shared" si="45"/>
        <v>90.68988613529805</v>
      </c>
      <c r="K756">
        <v>1964</v>
      </c>
      <c r="L756" s="2">
        <f t="shared" si="46"/>
        <v>0.4384907345389596</v>
      </c>
      <c r="M756">
        <f t="shared" si="47"/>
        <v>3.2931414834509307</v>
      </c>
      <c r="N756">
        <v>0.00945</v>
      </c>
      <c r="O756">
        <v>-0.1963</v>
      </c>
    </row>
    <row r="757" spans="3:15" ht="14.25">
      <c r="C757">
        <v>2.23</v>
      </c>
      <c r="D757">
        <v>1.9</v>
      </c>
      <c r="E757">
        <v>0.8</v>
      </c>
      <c r="F757">
        <v>4534</v>
      </c>
      <c r="G757" s="2">
        <f t="shared" si="44"/>
        <v>3.6564815157904986</v>
      </c>
      <c r="H757">
        <f>H756-1</f>
        <v>32</v>
      </c>
      <c r="I757">
        <v>4148</v>
      </c>
      <c r="J757" s="2">
        <f t="shared" si="45"/>
        <v>91.48654609616233</v>
      </c>
      <c r="K757">
        <v>2031</v>
      </c>
      <c r="L757" s="2">
        <f t="shared" si="46"/>
        <v>0.4479488310542567</v>
      </c>
      <c r="M757">
        <f t="shared" si="47"/>
        <v>3.307709923404807</v>
      </c>
      <c r="N757">
        <v>0.02781</v>
      </c>
      <c r="O757">
        <v>-0.13447</v>
      </c>
    </row>
    <row r="758" spans="3:15" ht="14.25">
      <c r="C758">
        <v>3.05</v>
      </c>
      <c r="D758">
        <v>2.58</v>
      </c>
      <c r="E758">
        <v>7.92</v>
      </c>
      <c r="F758">
        <v>4472</v>
      </c>
      <c r="G758" s="2">
        <f t="shared" si="44"/>
        <v>3.650501794878367</v>
      </c>
      <c r="H758">
        <f>H757-1</f>
        <v>31</v>
      </c>
      <c r="I758">
        <v>4204</v>
      </c>
      <c r="J758" s="2">
        <f t="shared" si="45"/>
        <v>94.00715563506262</v>
      </c>
      <c r="K758">
        <v>2085</v>
      </c>
      <c r="L758" s="2">
        <f t="shared" si="46"/>
        <v>0.4662343470483005</v>
      </c>
      <c r="M758">
        <f t="shared" si="47"/>
        <v>3.3191060593097763</v>
      </c>
      <c r="N758">
        <v>0.04994</v>
      </c>
      <c r="O758">
        <v>-0.04767</v>
      </c>
    </row>
    <row r="759" spans="3:15" ht="14.25">
      <c r="C759">
        <v>4.26</v>
      </c>
      <c r="D759">
        <v>1.5</v>
      </c>
      <c r="E759">
        <v>170.93</v>
      </c>
      <c r="F759">
        <v>7756</v>
      </c>
      <c r="G759" s="2">
        <f t="shared" si="44"/>
        <v>3.8896378004066676</v>
      </c>
      <c r="H759">
        <f>H758-1</f>
        <v>30</v>
      </c>
      <c r="I759">
        <v>4296</v>
      </c>
      <c r="J759" s="2">
        <f t="shared" si="45"/>
        <v>55.38937596699329</v>
      </c>
      <c r="K759">
        <v>1830</v>
      </c>
      <c r="L759" s="2">
        <f t="shared" si="46"/>
        <v>0.23594636410520886</v>
      </c>
      <c r="M759">
        <f t="shared" si="47"/>
        <v>3.2624510897304293</v>
      </c>
      <c r="N759">
        <v>-0.08751</v>
      </c>
      <c r="O759">
        <v>-0.16547</v>
      </c>
    </row>
    <row r="760" spans="3:15" ht="14.25">
      <c r="C760">
        <v>7.42</v>
      </c>
      <c r="D760">
        <v>2.44</v>
      </c>
      <c r="E760">
        <v>186.01</v>
      </c>
      <c r="F760">
        <v>8017</v>
      </c>
      <c r="G760" s="2">
        <f t="shared" si="44"/>
        <v>3.9040118835973883</v>
      </c>
      <c r="H760">
        <f>H759-1</f>
        <v>29</v>
      </c>
      <c r="I760">
        <v>4309</v>
      </c>
      <c r="J760" s="2">
        <f t="shared" si="45"/>
        <v>53.748284894598974</v>
      </c>
      <c r="K760">
        <v>1859</v>
      </c>
      <c r="L760" s="2">
        <f t="shared" si="46"/>
        <v>0.23188225021828615</v>
      </c>
      <c r="M760">
        <f t="shared" si="47"/>
        <v>3.2692793897718984</v>
      </c>
      <c r="N760">
        <v>-0.01005</v>
      </c>
      <c r="O760">
        <v>-0.05707</v>
      </c>
    </row>
    <row r="761" spans="1:15" ht="14.25">
      <c r="A761">
        <v>153</v>
      </c>
      <c r="C761">
        <v>1.19</v>
      </c>
      <c r="D761">
        <v>0.64</v>
      </c>
      <c r="E761">
        <v>61.47</v>
      </c>
      <c r="F761">
        <v>6350</v>
      </c>
      <c r="G761" s="2">
        <f t="shared" si="44"/>
        <v>3.8027737252919755</v>
      </c>
      <c r="H761">
        <v>51</v>
      </c>
      <c r="I761">
        <v>5978</v>
      </c>
      <c r="J761" s="2">
        <f t="shared" si="45"/>
        <v>94.14173228346456</v>
      </c>
      <c r="K761">
        <v>5201</v>
      </c>
      <c r="L761" s="2">
        <f t="shared" si="46"/>
        <v>0.8190551181102362</v>
      </c>
      <c r="M761">
        <f t="shared" si="47"/>
        <v>3.716086853774832</v>
      </c>
      <c r="N761">
        <v>-0.11497</v>
      </c>
      <c r="O761">
        <v>-0.31716</v>
      </c>
    </row>
    <row r="762" spans="3:15" ht="14.25">
      <c r="C762">
        <v>7.59</v>
      </c>
      <c r="D762">
        <v>4.21</v>
      </c>
      <c r="E762">
        <v>61.4</v>
      </c>
      <c r="F762">
        <v>6445</v>
      </c>
      <c r="G762" s="2">
        <f t="shared" si="44"/>
        <v>3.809222921689422</v>
      </c>
      <c r="H762">
        <f>H761-1</f>
        <v>50</v>
      </c>
      <c r="I762">
        <v>5975</v>
      </c>
      <c r="J762" s="2">
        <f t="shared" si="45"/>
        <v>92.70752521334367</v>
      </c>
      <c r="K762">
        <v>5212</v>
      </c>
      <c r="L762" s="2">
        <f t="shared" si="46"/>
        <v>0.808688906128782</v>
      </c>
      <c r="M762">
        <f t="shared" si="47"/>
        <v>3.7170044070405472</v>
      </c>
      <c r="N762">
        <v>0.07065</v>
      </c>
      <c r="O762">
        <v>0.09317</v>
      </c>
    </row>
    <row r="763" spans="3:15" ht="14.25">
      <c r="C763">
        <v>10.69</v>
      </c>
      <c r="D763">
        <v>5.84</v>
      </c>
      <c r="E763">
        <v>60.83</v>
      </c>
      <c r="F763">
        <v>6290</v>
      </c>
      <c r="G763" s="2">
        <f t="shared" si="44"/>
        <v>3.798650645445269</v>
      </c>
      <c r="H763">
        <f>H762-1</f>
        <v>49</v>
      </c>
      <c r="I763">
        <v>5813</v>
      </c>
      <c r="J763" s="2">
        <f t="shared" si="45"/>
        <v>92.41653418124007</v>
      </c>
      <c r="K763">
        <v>5226</v>
      </c>
      <c r="L763" s="2">
        <f t="shared" si="46"/>
        <v>0.8308426073131956</v>
      </c>
      <c r="M763">
        <f t="shared" si="47"/>
        <v>3.718169405391307</v>
      </c>
      <c r="N763">
        <v>0.15418</v>
      </c>
      <c r="O763">
        <v>0.27059</v>
      </c>
    </row>
    <row r="764" spans="3:15" ht="14.25">
      <c r="C764">
        <v>10.91</v>
      </c>
      <c r="D764">
        <v>6.23</v>
      </c>
      <c r="E764">
        <v>50.89</v>
      </c>
      <c r="F764">
        <v>5821</v>
      </c>
      <c r="G764" s="2">
        <f t="shared" si="44"/>
        <v>3.7649975992848805</v>
      </c>
      <c r="H764">
        <f>H763-1</f>
        <v>48</v>
      </c>
      <c r="I764">
        <v>5139</v>
      </c>
      <c r="J764" s="2">
        <f t="shared" si="45"/>
        <v>88.28380003435836</v>
      </c>
      <c r="K764">
        <v>5142</v>
      </c>
      <c r="L764" s="2">
        <f t="shared" si="46"/>
        <v>0.8833533757086411</v>
      </c>
      <c r="M764">
        <f t="shared" si="47"/>
        <v>3.711132072306842</v>
      </c>
      <c r="N764">
        <v>0.12953</v>
      </c>
      <c r="O764">
        <v>0.26067</v>
      </c>
    </row>
    <row r="765" spans="3:15" ht="14.25">
      <c r="C765">
        <v>13.2</v>
      </c>
      <c r="D765">
        <v>7.27</v>
      </c>
      <c r="E765">
        <v>57.46</v>
      </c>
      <c r="F765">
        <v>5635</v>
      </c>
      <c r="G765" s="2">
        <f t="shared" si="44"/>
        <v>3.750893920382125</v>
      </c>
      <c r="H765">
        <f>H764-1</f>
        <v>47</v>
      </c>
      <c r="I765">
        <v>5187</v>
      </c>
      <c r="J765" s="2">
        <f t="shared" si="45"/>
        <v>92.04968944099379</v>
      </c>
      <c r="K765">
        <v>4786</v>
      </c>
      <c r="L765" s="2">
        <f t="shared" si="46"/>
        <v>0.8493345164152618</v>
      </c>
      <c r="M765">
        <f t="shared" si="47"/>
        <v>3.6799726942774185</v>
      </c>
      <c r="N765">
        <v>0.22575</v>
      </c>
      <c r="O765">
        <v>0.4262</v>
      </c>
    </row>
    <row r="766" spans="1:15" ht="14.25">
      <c r="A766">
        <v>154</v>
      </c>
      <c r="C766">
        <v>1.19</v>
      </c>
      <c r="D766">
        <v>0.69</v>
      </c>
      <c r="E766">
        <v>48.93</v>
      </c>
      <c r="F766">
        <v>5454</v>
      </c>
      <c r="G766" s="2">
        <f t="shared" si="44"/>
        <v>3.7367151336056112</v>
      </c>
      <c r="H766">
        <v>84</v>
      </c>
      <c r="I766">
        <v>4988</v>
      </c>
      <c r="J766" s="2">
        <f t="shared" si="45"/>
        <v>91.45581224789146</v>
      </c>
      <c r="K766">
        <v>3849</v>
      </c>
      <c r="L766" s="2">
        <f t="shared" si="46"/>
        <v>0.7057205720572057</v>
      </c>
      <c r="M766">
        <f t="shared" si="47"/>
        <v>3.585347911094591</v>
      </c>
      <c r="N766">
        <v>0.08835</v>
      </c>
      <c r="O766">
        <v>-0.04878</v>
      </c>
    </row>
    <row r="767" spans="3:15" ht="14.25">
      <c r="C767">
        <v>-1.06</v>
      </c>
      <c r="D767">
        <v>-0.6</v>
      </c>
      <c r="E767">
        <v>51.27</v>
      </c>
      <c r="F767">
        <v>5550</v>
      </c>
      <c r="G767" s="2">
        <f t="shared" si="44"/>
        <v>3.7442929831226763</v>
      </c>
      <c r="H767">
        <f>H766-1</f>
        <v>83</v>
      </c>
      <c r="I767">
        <v>5052</v>
      </c>
      <c r="J767" s="2">
        <f t="shared" si="45"/>
        <v>91.02702702702703</v>
      </c>
      <c r="K767">
        <v>3782</v>
      </c>
      <c r="L767" s="2">
        <f t="shared" si="46"/>
        <v>0.6814414414414415</v>
      </c>
      <c r="M767">
        <f t="shared" si="47"/>
        <v>3.577721524509021</v>
      </c>
      <c r="N767">
        <v>0.01918</v>
      </c>
      <c r="O767">
        <v>-0.1999</v>
      </c>
    </row>
    <row r="768" spans="3:15" ht="14.25">
      <c r="C768">
        <v>0.99</v>
      </c>
      <c r="D768">
        <v>0.56</v>
      </c>
      <c r="E768">
        <v>52.01</v>
      </c>
      <c r="F768">
        <v>5564</v>
      </c>
      <c r="G768" s="2">
        <f t="shared" si="44"/>
        <v>3.7453871213200087</v>
      </c>
      <c r="H768">
        <f>H767-1</f>
        <v>82</v>
      </c>
      <c r="I768">
        <v>5015</v>
      </c>
      <c r="J768" s="2">
        <f t="shared" si="45"/>
        <v>90.13299784327822</v>
      </c>
      <c r="K768">
        <v>3754</v>
      </c>
      <c r="L768" s="2">
        <f t="shared" si="46"/>
        <v>0.6746944644140905</v>
      </c>
      <c r="M768">
        <f t="shared" si="47"/>
        <v>3.5744942682853273</v>
      </c>
      <c r="N768">
        <v>0.07475</v>
      </c>
      <c r="O768">
        <v>-0.0708</v>
      </c>
    </row>
    <row r="769" spans="3:15" ht="14.25">
      <c r="C769">
        <v>0.44</v>
      </c>
      <c r="D769">
        <v>0.28</v>
      </c>
      <c r="E769">
        <v>33.25</v>
      </c>
      <c r="F769">
        <v>5406</v>
      </c>
      <c r="G769" s="2">
        <f t="shared" si="44"/>
        <v>3.7328760413627067</v>
      </c>
      <c r="H769">
        <f>H768-1</f>
        <v>81</v>
      </c>
      <c r="I769">
        <v>5081</v>
      </c>
      <c r="J769" s="2">
        <f t="shared" si="45"/>
        <v>93.98816130225676</v>
      </c>
      <c r="K769">
        <v>3398</v>
      </c>
      <c r="L769" s="2">
        <f t="shared" si="46"/>
        <v>0.6285608583055864</v>
      </c>
      <c r="M769">
        <f t="shared" si="47"/>
        <v>3.5312233745330266</v>
      </c>
      <c r="N769">
        <v>0.10206</v>
      </c>
      <c r="O769">
        <v>-0.07601</v>
      </c>
    </row>
    <row r="770" spans="3:15" ht="14.25">
      <c r="C770">
        <v>0.77</v>
      </c>
      <c r="D770">
        <v>0.54</v>
      </c>
      <c r="E770">
        <v>26.73</v>
      </c>
      <c r="F770">
        <v>6375</v>
      </c>
      <c r="G770" s="2">
        <f aca="true" t="shared" si="48" ref="G770:G832">LOG(F770)</f>
        <v>3.804480189105993</v>
      </c>
      <c r="H770">
        <f>H769-1</f>
        <v>80</v>
      </c>
      <c r="I770">
        <v>6060</v>
      </c>
      <c r="J770" s="2">
        <f aca="true" t="shared" si="49" ref="J770:J832">I770/F770*100</f>
        <v>95.05882352941177</v>
      </c>
      <c r="K770">
        <v>3347</v>
      </c>
      <c r="L770" s="2">
        <f aca="true" t="shared" si="50" ref="L770:L832">K770/F770</f>
        <v>0.5250196078431373</v>
      </c>
      <c r="M770">
        <f aca="true" t="shared" si="51" ref="M770:M832">LOG(K770)</f>
        <v>3.5246557123577773</v>
      </c>
      <c r="N770">
        <v>0.14419</v>
      </c>
      <c r="O770">
        <v>-0.01324</v>
      </c>
    </row>
    <row r="771" spans="1:15" ht="14.25">
      <c r="A771">
        <v>155</v>
      </c>
      <c r="C771">
        <v>1.13</v>
      </c>
      <c r="D771">
        <v>0.41</v>
      </c>
      <c r="E771">
        <v>139.39</v>
      </c>
      <c r="F771">
        <v>16992</v>
      </c>
      <c r="G771" s="2">
        <f t="shared" si="48"/>
        <v>4.230244499401375</v>
      </c>
      <c r="H771">
        <v>71</v>
      </c>
      <c r="I771">
        <v>11091</v>
      </c>
      <c r="J771" s="2">
        <f t="shared" si="49"/>
        <v>65.27189265536724</v>
      </c>
      <c r="K771">
        <v>10234</v>
      </c>
      <c r="L771" s="2">
        <f t="shared" si="50"/>
        <v>0.602283427495292</v>
      </c>
      <c r="M771">
        <f t="shared" si="51"/>
        <v>4.0100454126360985</v>
      </c>
      <c r="N771">
        <v>-0.21866</v>
      </c>
      <c r="O771">
        <v>-0.33929</v>
      </c>
    </row>
    <row r="772" spans="3:15" ht="14.25">
      <c r="C772">
        <v>4.89</v>
      </c>
      <c r="D772">
        <v>2.03</v>
      </c>
      <c r="E772">
        <v>105.17</v>
      </c>
      <c r="F772">
        <v>15347</v>
      </c>
      <c r="G772" s="2">
        <f t="shared" si="48"/>
        <v>4.186023493117446</v>
      </c>
      <c r="H772">
        <f>H771-1</f>
        <v>70</v>
      </c>
      <c r="I772">
        <v>11365</v>
      </c>
      <c r="J772" s="2">
        <f t="shared" si="49"/>
        <v>74.05356095653873</v>
      </c>
      <c r="K772">
        <v>10108</v>
      </c>
      <c r="L772" s="2">
        <f t="shared" si="50"/>
        <v>0.6586303512087053</v>
      </c>
      <c r="M772">
        <f t="shared" si="51"/>
        <v>4.004665233247877</v>
      </c>
      <c r="N772">
        <v>-0.06234</v>
      </c>
      <c r="O772">
        <v>-0.1443</v>
      </c>
    </row>
    <row r="773" spans="3:15" ht="14.25">
      <c r="C773">
        <v>4.87</v>
      </c>
      <c r="D773">
        <v>2.05</v>
      </c>
      <c r="E773">
        <v>102.46</v>
      </c>
      <c r="F773">
        <v>15219</v>
      </c>
      <c r="G773" s="2">
        <f t="shared" si="48"/>
        <v>4.182386117037066</v>
      </c>
      <c r="H773">
        <f>H772-1</f>
        <v>69</v>
      </c>
      <c r="I773">
        <v>11574</v>
      </c>
      <c r="J773" s="2">
        <f t="shared" si="49"/>
        <v>76.04967474866943</v>
      </c>
      <c r="K773">
        <v>9567</v>
      </c>
      <c r="L773" s="2">
        <f t="shared" si="50"/>
        <v>0.628622117090479</v>
      </c>
      <c r="M773">
        <f t="shared" si="51"/>
        <v>3.9807757739626215</v>
      </c>
      <c r="N773">
        <v>-0.04342</v>
      </c>
      <c r="O773">
        <v>-0.12179</v>
      </c>
    </row>
    <row r="774" spans="3:15" ht="14.25">
      <c r="C774">
        <v>3.14</v>
      </c>
      <c r="D774">
        <v>1.37</v>
      </c>
      <c r="E774">
        <v>97.23</v>
      </c>
      <c r="F774">
        <v>14638</v>
      </c>
      <c r="G774" s="2">
        <f t="shared" si="48"/>
        <v>4.165481742822164</v>
      </c>
      <c r="H774">
        <f>H773-1</f>
        <v>68</v>
      </c>
      <c r="I774">
        <v>11406</v>
      </c>
      <c r="J774" s="2">
        <f t="shared" si="49"/>
        <v>77.92048094001913</v>
      </c>
      <c r="K774">
        <v>9011</v>
      </c>
      <c r="L774" s="2">
        <f t="shared" si="50"/>
        <v>0.6155895614154939</v>
      </c>
      <c r="M774">
        <f t="shared" si="51"/>
        <v>3.954772989689717</v>
      </c>
      <c r="N774">
        <v>-0.08001</v>
      </c>
      <c r="O774">
        <v>-0.19046</v>
      </c>
    </row>
    <row r="775" spans="3:15" ht="14.25">
      <c r="C775">
        <v>1.64</v>
      </c>
      <c r="D775">
        <v>0.74</v>
      </c>
      <c r="E775">
        <v>96.22</v>
      </c>
      <c r="F775">
        <v>14386</v>
      </c>
      <c r="G775" s="2">
        <f t="shared" si="48"/>
        <v>4.157940055964767</v>
      </c>
      <c r="H775">
        <f>H774-1</f>
        <v>67</v>
      </c>
      <c r="I775">
        <v>11419</v>
      </c>
      <c r="J775" s="2">
        <f t="shared" si="49"/>
        <v>79.37578201028778</v>
      </c>
      <c r="K775">
        <v>8186</v>
      </c>
      <c r="L775" s="2">
        <f t="shared" si="50"/>
        <v>0.5690254414013625</v>
      </c>
      <c r="M775">
        <f t="shared" si="51"/>
        <v>3.9130717403092508</v>
      </c>
      <c r="N775">
        <v>-0.10107</v>
      </c>
      <c r="O775">
        <v>-0.23633</v>
      </c>
    </row>
    <row r="776" spans="1:15" ht="14.25">
      <c r="A776">
        <v>156</v>
      </c>
      <c r="C776">
        <v>1.08</v>
      </c>
      <c r="D776">
        <v>0.68</v>
      </c>
      <c r="E776">
        <v>34.98</v>
      </c>
      <c r="F776">
        <v>7171</v>
      </c>
      <c r="G776" s="2">
        <f t="shared" si="48"/>
        <v>3.8555797225017177</v>
      </c>
      <c r="H776">
        <v>33</v>
      </c>
      <c r="I776">
        <v>5811</v>
      </c>
      <c r="J776" s="2">
        <f t="shared" si="49"/>
        <v>81.03472319062892</v>
      </c>
      <c r="K776">
        <v>7337</v>
      </c>
      <c r="L776" s="2">
        <f t="shared" si="50"/>
        <v>1.0231487937526147</v>
      </c>
      <c r="M776">
        <f t="shared" si="51"/>
        <v>3.865518519074774</v>
      </c>
      <c r="N776">
        <v>-0.33638</v>
      </c>
      <c r="O776">
        <v>-0.64105</v>
      </c>
    </row>
    <row r="777" spans="3:15" ht="14.25">
      <c r="C777">
        <v>2.77</v>
      </c>
      <c r="D777">
        <v>1.71</v>
      </c>
      <c r="E777">
        <v>38.87</v>
      </c>
      <c r="F777">
        <v>7312</v>
      </c>
      <c r="G777" s="2">
        <f t="shared" si="48"/>
        <v>3.864036182725775</v>
      </c>
      <c r="H777">
        <f>H776-1</f>
        <v>32</v>
      </c>
      <c r="I777">
        <v>5817</v>
      </c>
      <c r="J777" s="2">
        <f t="shared" si="49"/>
        <v>79.55415754923413</v>
      </c>
      <c r="K777">
        <v>6991</v>
      </c>
      <c r="L777" s="2">
        <f t="shared" si="50"/>
        <v>0.9560995623632386</v>
      </c>
      <c r="M777">
        <f t="shared" si="51"/>
        <v>3.8445393021290077</v>
      </c>
      <c r="N777">
        <v>-0.27981</v>
      </c>
      <c r="O777">
        <v>-0.50759</v>
      </c>
    </row>
    <row r="778" spans="3:15" ht="14.25">
      <c r="C778">
        <v>-0.88</v>
      </c>
      <c r="D778">
        <v>-0.54</v>
      </c>
      <c r="E778">
        <v>37.59</v>
      </c>
      <c r="F778">
        <v>7177</v>
      </c>
      <c r="G778" s="2">
        <f t="shared" si="48"/>
        <v>3.855942946232316</v>
      </c>
      <c r="H778">
        <f>H777-1</f>
        <v>31</v>
      </c>
      <c r="I778">
        <v>5725</v>
      </c>
      <c r="J778" s="2">
        <f t="shared" si="49"/>
        <v>79.76870558729274</v>
      </c>
      <c r="K778">
        <v>6530</v>
      </c>
      <c r="L778" s="2">
        <f t="shared" si="50"/>
        <v>0.9098509126375923</v>
      </c>
      <c r="M778">
        <f t="shared" si="51"/>
        <v>3.814913181275074</v>
      </c>
      <c r="N778">
        <v>-0.37762</v>
      </c>
      <c r="O778">
        <v>-0.75997</v>
      </c>
    </row>
    <row r="779" spans="3:15" ht="14.25">
      <c r="C779">
        <v>16.42</v>
      </c>
      <c r="D779">
        <v>9.71</v>
      </c>
      <c r="E779">
        <v>43.88</v>
      </c>
      <c r="F779">
        <v>7728</v>
      </c>
      <c r="G779" s="2">
        <f t="shared" si="48"/>
        <v>3.8880671134074367</v>
      </c>
      <c r="H779">
        <f>H778-1</f>
        <v>30</v>
      </c>
      <c r="I779">
        <v>5793</v>
      </c>
      <c r="J779" s="2">
        <f t="shared" si="49"/>
        <v>74.9611801242236</v>
      </c>
      <c r="K779">
        <v>6658</v>
      </c>
      <c r="L779" s="2">
        <f t="shared" si="50"/>
        <v>0.8615424430641822</v>
      </c>
      <c r="M779">
        <f t="shared" si="51"/>
        <v>3.8233437908206485</v>
      </c>
      <c r="N779">
        <v>0.12722</v>
      </c>
      <c r="O779">
        <v>0.43485</v>
      </c>
    </row>
    <row r="780" spans="3:15" ht="14.25">
      <c r="C780">
        <v>1.81</v>
      </c>
      <c r="D780">
        <v>0.93</v>
      </c>
      <c r="E780">
        <v>58.58</v>
      </c>
      <c r="F780">
        <v>7547</v>
      </c>
      <c r="G780" s="2">
        <f t="shared" si="48"/>
        <v>3.877774349991398</v>
      </c>
      <c r="H780">
        <f>H779-1</f>
        <v>29</v>
      </c>
      <c r="I780">
        <v>5731</v>
      </c>
      <c r="J780" s="2">
        <f t="shared" si="49"/>
        <v>75.93745859281834</v>
      </c>
      <c r="K780">
        <v>5049</v>
      </c>
      <c r="L780" s="2">
        <f t="shared" si="50"/>
        <v>0.6690075526699351</v>
      </c>
      <c r="M780">
        <f t="shared" si="51"/>
        <v>3.7032053706954864</v>
      </c>
      <c r="N780">
        <v>-0.25247</v>
      </c>
      <c r="O780">
        <v>-0.50254</v>
      </c>
    </row>
    <row r="781" spans="1:15" ht="14.25">
      <c r="A781">
        <v>157</v>
      </c>
      <c r="C781">
        <v>1.08</v>
      </c>
      <c r="D781">
        <v>0.47</v>
      </c>
      <c r="E781">
        <v>104.9</v>
      </c>
      <c r="F781">
        <v>12349</v>
      </c>
      <c r="G781" s="2">
        <f t="shared" si="48"/>
        <v>4.091631790626808</v>
      </c>
      <c r="H781">
        <v>53</v>
      </c>
      <c r="I781">
        <v>11945</v>
      </c>
      <c r="J781" s="2">
        <f t="shared" si="49"/>
        <v>96.72848003886955</v>
      </c>
      <c r="K781">
        <v>5821</v>
      </c>
      <c r="L781" s="2">
        <f t="shared" si="50"/>
        <v>0.4713742003401085</v>
      </c>
      <c r="M781">
        <f t="shared" si="51"/>
        <v>3.7649975992848805</v>
      </c>
      <c r="N781">
        <v>-0.03837</v>
      </c>
      <c r="O781">
        <v>-0.16565</v>
      </c>
    </row>
    <row r="782" spans="3:15" ht="14.25">
      <c r="C782">
        <v>7.34</v>
      </c>
      <c r="D782">
        <v>3.24</v>
      </c>
      <c r="E782">
        <v>103.83</v>
      </c>
      <c r="F782">
        <v>12369</v>
      </c>
      <c r="G782" s="2">
        <f t="shared" si="48"/>
        <v>4.092334589521021</v>
      </c>
      <c r="H782">
        <f>H781-1</f>
        <v>52</v>
      </c>
      <c r="I782">
        <v>12144</v>
      </c>
      <c r="J782" s="2">
        <f t="shared" si="49"/>
        <v>98.18093621149649</v>
      </c>
      <c r="K782">
        <v>5621</v>
      </c>
      <c r="L782" s="2">
        <f t="shared" si="50"/>
        <v>0.45444255800792305</v>
      </c>
      <c r="M782">
        <f t="shared" si="51"/>
        <v>3.7498135852929377</v>
      </c>
      <c r="N782">
        <v>0.16439</v>
      </c>
      <c r="O782">
        <v>0.17549</v>
      </c>
    </row>
    <row r="783" spans="3:15" ht="14.25">
      <c r="C783">
        <v>9.51</v>
      </c>
      <c r="D783">
        <v>4.11</v>
      </c>
      <c r="E783">
        <v>105.52</v>
      </c>
      <c r="F783">
        <v>11979</v>
      </c>
      <c r="G783" s="2">
        <f t="shared" si="48"/>
        <v>4.078420564914</v>
      </c>
      <c r="H783">
        <f>H782-1</f>
        <v>51</v>
      </c>
      <c r="I783">
        <v>11509</v>
      </c>
      <c r="J783" s="2">
        <f t="shared" si="49"/>
        <v>96.07646715084731</v>
      </c>
      <c r="K783">
        <v>5399</v>
      </c>
      <c r="L783" s="2">
        <f t="shared" si="50"/>
        <v>0.4507054011186243</v>
      </c>
      <c r="M783">
        <f t="shared" si="51"/>
        <v>3.7323133274712426</v>
      </c>
      <c r="N783">
        <v>0.21973</v>
      </c>
      <c r="O783">
        <v>0.2659</v>
      </c>
    </row>
    <row r="784" spans="3:15" ht="14.25">
      <c r="C784">
        <v>14.28</v>
      </c>
      <c r="D784">
        <v>3.09</v>
      </c>
      <c r="E784">
        <v>299.72</v>
      </c>
      <c r="F784">
        <v>8628</v>
      </c>
      <c r="G784" s="2">
        <f t="shared" si="48"/>
        <v>3.9359101364305076</v>
      </c>
      <c r="H784">
        <f>H783-1</f>
        <v>50</v>
      </c>
      <c r="I784">
        <v>8383</v>
      </c>
      <c r="J784" s="2">
        <f t="shared" si="49"/>
        <v>97.16040797403802</v>
      </c>
      <c r="K784">
        <v>5136</v>
      </c>
      <c r="L784" s="2">
        <f t="shared" si="50"/>
        <v>0.5952712100139083</v>
      </c>
      <c r="M784">
        <f t="shared" si="51"/>
        <v>3.710625015060797</v>
      </c>
      <c r="N784">
        <v>0.251</v>
      </c>
      <c r="O784">
        <v>0.27616</v>
      </c>
    </row>
    <row r="785" spans="3:15" ht="14.25">
      <c r="C785">
        <v>3.93</v>
      </c>
      <c r="D785">
        <v>0.77</v>
      </c>
      <c r="E785">
        <v>343.54</v>
      </c>
      <c r="F785">
        <v>8713</v>
      </c>
      <c r="G785" s="2">
        <f t="shared" si="48"/>
        <v>3.9401677140340747</v>
      </c>
      <c r="H785">
        <f>H784-1</f>
        <v>49</v>
      </c>
      <c r="I785">
        <v>8406</v>
      </c>
      <c r="J785" s="2">
        <f t="shared" si="49"/>
        <v>96.47652932399863</v>
      </c>
      <c r="K785">
        <v>4982</v>
      </c>
      <c r="L785" s="2">
        <f t="shared" si="50"/>
        <v>0.5717892803856307</v>
      </c>
      <c r="M785">
        <f t="shared" si="51"/>
        <v>3.6974037232004875</v>
      </c>
      <c r="N785">
        <v>-0.08281</v>
      </c>
      <c r="O785">
        <v>0.04091</v>
      </c>
    </row>
    <row r="786" spans="1:15" ht="14.25">
      <c r="A786">
        <v>158</v>
      </c>
      <c r="C786">
        <v>1.05</v>
      </c>
      <c r="D786">
        <v>0.59</v>
      </c>
      <c r="E786">
        <v>52.97</v>
      </c>
      <c r="F786">
        <v>10296</v>
      </c>
      <c r="G786" s="2">
        <f t="shared" si="48"/>
        <v>4.01266853389633</v>
      </c>
      <c r="H786">
        <v>27</v>
      </c>
      <c r="I786">
        <v>10003</v>
      </c>
      <c r="J786" s="2">
        <f t="shared" si="49"/>
        <v>97.15423465423466</v>
      </c>
      <c r="K786">
        <v>4889</v>
      </c>
      <c r="L786" s="2">
        <f t="shared" si="50"/>
        <v>0.47484459984459987</v>
      </c>
      <c r="M786">
        <f t="shared" si="51"/>
        <v>3.6892200372638357</v>
      </c>
      <c r="N786">
        <v>-0.12107</v>
      </c>
      <c r="O786">
        <v>-0.35164</v>
      </c>
    </row>
    <row r="787" spans="3:15" ht="14.25">
      <c r="C787">
        <v>-2.97</v>
      </c>
      <c r="D787">
        <v>-1.62</v>
      </c>
      <c r="E787">
        <v>58.64</v>
      </c>
      <c r="F787">
        <v>10462</v>
      </c>
      <c r="G787" s="2">
        <f t="shared" si="48"/>
        <v>4.019614715691417</v>
      </c>
      <c r="H787">
        <f>H786-1</f>
        <v>26</v>
      </c>
      <c r="I787">
        <v>10052</v>
      </c>
      <c r="J787" s="2">
        <f t="shared" si="49"/>
        <v>96.0810552475626</v>
      </c>
      <c r="K787">
        <v>4804</v>
      </c>
      <c r="L787" s="2">
        <f t="shared" si="50"/>
        <v>0.45918562416363984</v>
      </c>
      <c r="M787">
        <f t="shared" si="51"/>
        <v>3.6816029987308685</v>
      </c>
      <c r="N787">
        <v>-0.24994</v>
      </c>
      <c r="O787">
        <v>-0.61428</v>
      </c>
    </row>
    <row r="788" spans="3:15" ht="14.25">
      <c r="C788">
        <v>1.45</v>
      </c>
      <c r="D788">
        <v>0.8</v>
      </c>
      <c r="E788">
        <v>62.68</v>
      </c>
      <c r="F788">
        <v>10484</v>
      </c>
      <c r="G788" s="2">
        <f t="shared" si="48"/>
        <v>4.020527012274563</v>
      </c>
      <c r="H788">
        <f>H787-1</f>
        <v>25</v>
      </c>
      <c r="I788">
        <v>10084</v>
      </c>
      <c r="J788" s="2">
        <f t="shared" si="49"/>
        <v>96.18466234261732</v>
      </c>
      <c r="K788">
        <v>4554</v>
      </c>
      <c r="L788" s="2">
        <f t="shared" si="50"/>
        <v>0.43437619229301794</v>
      </c>
      <c r="M788">
        <f t="shared" si="51"/>
        <v>3.658393026279124</v>
      </c>
      <c r="N788">
        <v>-0.10812</v>
      </c>
      <c r="O788">
        <v>-0.31365</v>
      </c>
    </row>
    <row r="789" spans="3:15" ht="14.25">
      <c r="C789">
        <v>22.15</v>
      </c>
      <c r="D789">
        <v>12.09</v>
      </c>
      <c r="E789">
        <v>66.15</v>
      </c>
      <c r="F789">
        <v>10504</v>
      </c>
      <c r="G789" s="2">
        <f t="shared" si="48"/>
        <v>4.021354713081423</v>
      </c>
      <c r="H789">
        <f>H788-1</f>
        <v>24</v>
      </c>
      <c r="I789">
        <v>10085</v>
      </c>
      <c r="J789" s="2">
        <f t="shared" si="49"/>
        <v>96.01104341203352</v>
      </c>
      <c r="K789">
        <v>4374</v>
      </c>
      <c r="L789" s="2">
        <f t="shared" si="50"/>
        <v>0.4164127951256664</v>
      </c>
      <c r="M789">
        <f t="shared" si="51"/>
        <v>3.640878778701618</v>
      </c>
      <c r="N789">
        <v>0.52621</v>
      </c>
      <c r="O789">
        <v>1.03262</v>
      </c>
    </row>
    <row r="790" spans="3:15" ht="14.25">
      <c r="C790">
        <v>25.19</v>
      </c>
      <c r="D790">
        <v>4.82</v>
      </c>
      <c r="E790">
        <v>361.5</v>
      </c>
      <c r="F790">
        <v>7061</v>
      </c>
      <c r="G790" s="2">
        <f t="shared" si="48"/>
        <v>3.848866211494779</v>
      </c>
      <c r="H790">
        <f>H789-1</f>
        <v>23</v>
      </c>
      <c r="I790">
        <v>6657</v>
      </c>
      <c r="J790" s="2">
        <f t="shared" si="49"/>
        <v>94.2784308171647</v>
      </c>
      <c r="K790">
        <v>4320</v>
      </c>
      <c r="L790" s="2">
        <f t="shared" si="50"/>
        <v>0.6118113581645659</v>
      </c>
      <c r="M790">
        <f t="shared" si="51"/>
        <v>3.635483746814912</v>
      </c>
      <c r="N790">
        <v>0.43043</v>
      </c>
      <c r="O790">
        <v>0.35207</v>
      </c>
    </row>
    <row r="791" spans="1:15" ht="14.25">
      <c r="A791">
        <v>159</v>
      </c>
      <c r="C791">
        <v>0.94</v>
      </c>
      <c r="D791">
        <v>0.44</v>
      </c>
      <c r="E791">
        <v>55.22</v>
      </c>
      <c r="F791">
        <v>39250</v>
      </c>
      <c r="G791" s="2">
        <f t="shared" si="48"/>
        <v>4.5938396610812715</v>
      </c>
      <c r="H791">
        <v>9</v>
      </c>
      <c r="I791">
        <v>27950</v>
      </c>
      <c r="J791" s="2">
        <f t="shared" si="49"/>
        <v>71.21019108280254</v>
      </c>
      <c r="K791">
        <v>19118</v>
      </c>
      <c r="L791" s="2">
        <f t="shared" si="50"/>
        <v>0.4870828025477707</v>
      </c>
      <c r="M791">
        <f t="shared" si="51"/>
        <v>4.281442457270873</v>
      </c>
      <c r="N791">
        <v>-0.48299</v>
      </c>
      <c r="O791">
        <v>-0.82316</v>
      </c>
    </row>
    <row r="792" spans="3:15" ht="14.25">
      <c r="C792">
        <v>6.61</v>
      </c>
      <c r="D792">
        <v>3.26</v>
      </c>
      <c r="E792">
        <v>50.03</v>
      </c>
      <c r="F792">
        <v>40348</v>
      </c>
      <c r="G792" s="2">
        <f t="shared" si="48"/>
        <v>4.605822012156208</v>
      </c>
      <c r="H792">
        <f>H791-1</f>
        <v>8</v>
      </c>
      <c r="I792">
        <v>28428</v>
      </c>
      <c r="J792" s="2">
        <f t="shared" si="49"/>
        <v>70.4570238921384</v>
      </c>
      <c r="K792">
        <v>18178</v>
      </c>
      <c r="L792" s="2">
        <f t="shared" si="50"/>
        <v>0.45053038564488945</v>
      </c>
      <c r="M792">
        <f t="shared" si="51"/>
        <v>4.259546099087022</v>
      </c>
      <c r="N792">
        <v>-0.30032</v>
      </c>
      <c r="O792">
        <v>-0.4847</v>
      </c>
    </row>
    <row r="793" spans="3:15" ht="14.25">
      <c r="C793">
        <v>-8.28</v>
      </c>
      <c r="D793">
        <v>-4.02</v>
      </c>
      <c r="E793">
        <v>51.88</v>
      </c>
      <c r="F793">
        <v>38173</v>
      </c>
      <c r="G793" s="2">
        <f t="shared" si="48"/>
        <v>4.581756292310844</v>
      </c>
      <c r="H793">
        <f>H792-1</f>
        <v>7</v>
      </c>
      <c r="I793">
        <v>26376</v>
      </c>
      <c r="J793" s="2">
        <f t="shared" si="49"/>
        <v>69.09595787598565</v>
      </c>
      <c r="K793">
        <v>16487</v>
      </c>
      <c r="L793" s="2">
        <f t="shared" si="50"/>
        <v>0.4319021297775915</v>
      </c>
      <c r="M793">
        <f t="shared" si="51"/>
        <v>4.217141637938281</v>
      </c>
      <c r="N793">
        <v>-0.75246</v>
      </c>
      <c r="O793">
        <v>-1.34472</v>
      </c>
    </row>
    <row r="794" spans="3:15" ht="14.25">
      <c r="C794">
        <v>-1.1</v>
      </c>
      <c r="D794">
        <v>-0.72</v>
      </c>
      <c r="E794">
        <v>14.46</v>
      </c>
      <c r="F794">
        <v>34095</v>
      </c>
      <c r="G794" s="2">
        <f t="shared" si="48"/>
        <v>4.532690694780652</v>
      </c>
      <c r="H794">
        <f>H793-1</f>
        <v>6</v>
      </c>
      <c r="I794">
        <v>24127</v>
      </c>
      <c r="J794" s="2">
        <f t="shared" si="49"/>
        <v>70.76404164833554</v>
      </c>
      <c r="K794">
        <v>16240</v>
      </c>
      <c r="L794" s="2">
        <f t="shared" si="50"/>
        <v>0.47631617539228627</v>
      </c>
      <c r="M794">
        <f t="shared" si="51"/>
        <v>4.210586024905156</v>
      </c>
      <c r="N794">
        <v>-0.52528</v>
      </c>
      <c r="O794">
        <v>-0.99832</v>
      </c>
    </row>
    <row r="795" spans="1:15" ht="14.25">
      <c r="A795">
        <v>160</v>
      </c>
      <c r="C795">
        <v>0.85</v>
      </c>
      <c r="D795">
        <v>0.24</v>
      </c>
      <c r="E795">
        <v>253.12</v>
      </c>
      <c r="F795">
        <v>107404</v>
      </c>
      <c r="G795" s="2">
        <f t="shared" si="48"/>
        <v>5.031020455903376</v>
      </c>
      <c r="H795">
        <v>15</v>
      </c>
      <c r="I795">
        <v>105016</v>
      </c>
      <c r="J795" s="2">
        <f t="shared" si="49"/>
        <v>97.77661912033071</v>
      </c>
      <c r="K795">
        <v>19593</v>
      </c>
      <c r="L795" s="2">
        <f t="shared" si="50"/>
        <v>0.18242337343115714</v>
      </c>
      <c r="M795">
        <f t="shared" si="51"/>
        <v>4.292100938480419</v>
      </c>
      <c r="N795">
        <v>-0.2954</v>
      </c>
      <c r="O795">
        <v>-0.30703</v>
      </c>
    </row>
    <row r="796" spans="3:15" ht="14.25">
      <c r="C796">
        <v>3.7</v>
      </c>
      <c r="D796">
        <v>1.02</v>
      </c>
      <c r="E796">
        <v>256.81</v>
      </c>
      <c r="F796">
        <v>110302</v>
      </c>
      <c r="G796" s="2">
        <f t="shared" si="48"/>
        <v>5.042583387155414</v>
      </c>
      <c r="H796">
        <f>H795-1</f>
        <v>14</v>
      </c>
      <c r="I796">
        <v>103741</v>
      </c>
      <c r="J796" s="2">
        <f t="shared" si="49"/>
        <v>94.05178509909159</v>
      </c>
      <c r="K796">
        <v>21647</v>
      </c>
      <c r="L796" s="2">
        <f t="shared" si="50"/>
        <v>0.19625210784935904</v>
      </c>
      <c r="M796">
        <f t="shared" si="51"/>
        <v>4.335397717145591</v>
      </c>
      <c r="N796">
        <v>-0.25058</v>
      </c>
      <c r="O796">
        <v>-0.26312</v>
      </c>
    </row>
    <row r="797" spans="3:15" ht="14.25">
      <c r="C797">
        <v>2.77</v>
      </c>
      <c r="D797">
        <v>0.76</v>
      </c>
      <c r="E797">
        <v>255.82</v>
      </c>
      <c r="F797">
        <v>110147</v>
      </c>
      <c r="G797" s="2">
        <f t="shared" si="48"/>
        <v>5.041972673060201</v>
      </c>
      <c r="H797">
        <f>H796-1</f>
        <v>13</v>
      </c>
      <c r="I797">
        <v>103434</v>
      </c>
      <c r="J797" s="2">
        <f t="shared" si="49"/>
        <v>93.90541730596385</v>
      </c>
      <c r="K797">
        <v>21247</v>
      </c>
      <c r="L797" s="2">
        <f t="shared" si="50"/>
        <v>0.19289676523191734</v>
      </c>
      <c r="M797">
        <f t="shared" si="51"/>
        <v>4.327297617895854</v>
      </c>
      <c r="N797">
        <v>-0.28051</v>
      </c>
      <c r="O797">
        <v>-0.29826</v>
      </c>
    </row>
    <row r="798" spans="3:15" ht="14.25">
      <c r="C798">
        <v>12.39</v>
      </c>
      <c r="D798">
        <v>3.45</v>
      </c>
      <c r="E798">
        <v>253.22</v>
      </c>
      <c r="F798">
        <v>109851</v>
      </c>
      <c r="G798" s="2">
        <f t="shared" si="48"/>
        <v>5.040804014761355</v>
      </c>
      <c r="H798">
        <f>H797-1</f>
        <v>12</v>
      </c>
      <c r="I798">
        <v>103319</v>
      </c>
      <c r="J798" s="2">
        <f t="shared" si="49"/>
        <v>94.05376373451311</v>
      </c>
      <c r="K798">
        <v>21172</v>
      </c>
      <c r="L798" s="2">
        <f t="shared" si="50"/>
        <v>0.1927337939572694</v>
      </c>
      <c r="M798">
        <f t="shared" si="51"/>
        <v>4.32576188531923</v>
      </c>
      <c r="N798">
        <v>0.0118</v>
      </c>
      <c r="O798">
        <v>0.01438</v>
      </c>
    </row>
    <row r="799" spans="3:15" ht="14.25">
      <c r="C799">
        <v>30.35</v>
      </c>
      <c r="D799">
        <v>6.86</v>
      </c>
      <c r="E799">
        <v>335.1</v>
      </c>
      <c r="F799">
        <v>118678</v>
      </c>
      <c r="G799" s="2">
        <f t="shared" si="48"/>
        <v>5.074370218835547</v>
      </c>
      <c r="H799">
        <f>H798-1</f>
        <v>11</v>
      </c>
      <c r="I799">
        <v>111707</v>
      </c>
      <c r="J799" s="2">
        <f t="shared" si="49"/>
        <v>94.12612278602606</v>
      </c>
      <c r="K799">
        <v>22293</v>
      </c>
      <c r="L799" s="2">
        <f t="shared" si="50"/>
        <v>0.18784441935320784</v>
      </c>
      <c r="M799">
        <f t="shared" si="51"/>
        <v>4.3481685160251615</v>
      </c>
      <c r="N799">
        <v>0.52132</v>
      </c>
      <c r="O799">
        <v>0.48673</v>
      </c>
    </row>
    <row r="800" spans="1:15" ht="14.25">
      <c r="A800">
        <v>161</v>
      </c>
      <c r="C800">
        <v>0.76</v>
      </c>
      <c r="D800">
        <v>0.45</v>
      </c>
      <c r="E800">
        <v>62.18</v>
      </c>
      <c r="F800">
        <v>17291</v>
      </c>
      <c r="G800" s="2">
        <f t="shared" si="48"/>
        <v>4.237820110794065</v>
      </c>
      <c r="H800">
        <v>37</v>
      </c>
      <c r="I800">
        <v>16487</v>
      </c>
      <c r="J800" s="2">
        <f t="shared" si="49"/>
        <v>95.35018217569834</v>
      </c>
      <c r="K800">
        <v>5000</v>
      </c>
      <c r="L800" s="2">
        <f t="shared" si="50"/>
        <v>0.2891677751431381</v>
      </c>
      <c r="M800">
        <f t="shared" si="51"/>
        <v>3.6989700043360187</v>
      </c>
      <c r="N800">
        <v>-0.03701</v>
      </c>
      <c r="O800">
        <v>-0.22665</v>
      </c>
    </row>
    <row r="801" spans="3:15" ht="14.25">
      <c r="C801">
        <v>1.69</v>
      </c>
      <c r="D801">
        <v>0.99</v>
      </c>
      <c r="E801">
        <v>64.86</v>
      </c>
      <c r="F801">
        <v>17292</v>
      </c>
      <c r="G801" s="2">
        <f t="shared" si="48"/>
        <v>4.237845226861614</v>
      </c>
      <c r="H801">
        <f>H800-1</f>
        <v>36</v>
      </c>
      <c r="I801">
        <v>16608</v>
      </c>
      <c r="J801" s="2">
        <f t="shared" si="49"/>
        <v>96.04441360166551</v>
      </c>
      <c r="K801">
        <v>5107</v>
      </c>
      <c r="L801" s="2">
        <f t="shared" si="50"/>
        <v>0.2953388850335415</v>
      </c>
      <c r="M801">
        <f t="shared" si="51"/>
        <v>3.70816585785554</v>
      </c>
      <c r="N801">
        <v>-0.01542</v>
      </c>
      <c r="O801">
        <v>-0.16791</v>
      </c>
    </row>
    <row r="802" spans="3:15" ht="14.25">
      <c r="C802">
        <v>7.01</v>
      </c>
      <c r="D802">
        <v>3.89</v>
      </c>
      <c r="E802">
        <v>73.42</v>
      </c>
      <c r="F802">
        <v>17847</v>
      </c>
      <c r="G802" s="2">
        <f t="shared" si="48"/>
        <v>4.2515652236446275</v>
      </c>
      <c r="H802">
        <f>H801-1</f>
        <v>35</v>
      </c>
      <c r="I802">
        <v>16481</v>
      </c>
      <c r="J802" s="2">
        <f t="shared" si="49"/>
        <v>92.34605255785286</v>
      </c>
      <c r="K802">
        <v>5026</v>
      </c>
      <c r="L802" s="2">
        <f t="shared" si="50"/>
        <v>0.2816159578640668</v>
      </c>
      <c r="M802">
        <f t="shared" si="51"/>
        <v>3.701222484256557</v>
      </c>
      <c r="N802">
        <v>0.12692</v>
      </c>
      <c r="O802">
        <v>0.16184</v>
      </c>
    </row>
    <row r="803" spans="3:15" ht="14.25">
      <c r="C803">
        <v>2.5</v>
      </c>
      <c r="D803">
        <v>1.38</v>
      </c>
      <c r="E803">
        <v>74.88</v>
      </c>
      <c r="F803">
        <v>19464</v>
      </c>
      <c r="G803" s="2">
        <f t="shared" si="48"/>
        <v>4.289232095922762</v>
      </c>
      <c r="H803">
        <f>H802-1</f>
        <v>34</v>
      </c>
      <c r="I803">
        <v>18464</v>
      </c>
      <c r="J803" s="2">
        <f t="shared" si="49"/>
        <v>94.8623099054665</v>
      </c>
      <c r="K803">
        <v>4735</v>
      </c>
      <c r="L803" s="2">
        <f t="shared" si="50"/>
        <v>0.2432696259761611</v>
      </c>
      <c r="M803">
        <f t="shared" si="51"/>
        <v>3.675319983339292</v>
      </c>
      <c r="N803">
        <v>0.01857</v>
      </c>
      <c r="O803">
        <v>-0.09709</v>
      </c>
    </row>
    <row r="804" spans="3:15" ht="14.25">
      <c r="C804">
        <v>2.21</v>
      </c>
      <c r="D804">
        <v>1.18</v>
      </c>
      <c r="E804">
        <v>81.31</v>
      </c>
      <c r="F804">
        <v>20260</v>
      </c>
      <c r="G804" s="2">
        <f t="shared" si="48"/>
        <v>4.306639441024261</v>
      </c>
      <c r="H804">
        <f>H803-1</f>
        <v>33</v>
      </c>
      <c r="I804">
        <v>19157</v>
      </c>
      <c r="J804" s="2">
        <f t="shared" si="49"/>
        <v>94.55577492596248</v>
      </c>
      <c r="K804">
        <v>4855</v>
      </c>
      <c r="L804" s="2">
        <f t="shared" si="50"/>
        <v>0.23963474827245804</v>
      </c>
      <c r="M804">
        <f t="shared" si="51"/>
        <v>3.6861892342440234</v>
      </c>
      <c r="N804">
        <v>-0.00014</v>
      </c>
      <c r="O804">
        <v>-0.12452</v>
      </c>
    </row>
    <row r="805" spans="1:15" ht="14.25">
      <c r="A805">
        <v>162</v>
      </c>
      <c r="C805">
        <v>0.5</v>
      </c>
      <c r="D805">
        <v>0.33</v>
      </c>
      <c r="E805">
        <v>38.46</v>
      </c>
      <c r="F805">
        <v>1705</v>
      </c>
      <c r="G805" s="2">
        <f t="shared" si="48"/>
        <v>3.2317243833285163</v>
      </c>
      <c r="H805">
        <v>18</v>
      </c>
      <c r="I805">
        <v>1413</v>
      </c>
      <c r="J805" s="2">
        <f t="shared" si="49"/>
        <v>82.87390029325513</v>
      </c>
      <c r="K805">
        <v>1322</v>
      </c>
      <c r="L805" s="2">
        <f t="shared" si="50"/>
        <v>0.775366568914956</v>
      </c>
      <c r="M805">
        <f t="shared" si="51"/>
        <v>3.1212314551496214</v>
      </c>
      <c r="N805">
        <v>-0.19091</v>
      </c>
      <c r="O805">
        <v>-0.49807</v>
      </c>
    </row>
    <row r="806" spans="3:15" ht="14.25">
      <c r="C806">
        <v>2.06</v>
      </c>
      <c r="D806">
        <v>1.34</v>
      </c>
      <c r="E806">
        <v>40.15</v>
      </c>
      <c r="F806">
        <v>1722</v>
      </c>
      <c r="G806" s="2">
        <f t="shared" si="48"/>
        <v>3.236033147117636</v>
      </c>
      <c r="H806">
        <f>H805-1</f>
        <v>17</v>
      </c>
      <c r="I806">
        <v>1435</v>
      </c>
      <c r="J806" s="2">
        <f t="shared" si="49"/>
        <v>83.33333333333334</v>
      </c>
      <c r="K806">
        <v>1361</v>
      </c>
      <c r="L806" s="2">
        <f t="shared" si="50"/>
        <v>0.7903600464576074</v>
      </c>
      <c r="M806">
        <f t="shared" si="51"/>
        <v>3.133858125203335</v>
      </c>
      <c r="N806">
        <v>-0.15265</v>
      </c>
      <c r="O806">
        <v>-0.38822</v>
      </c>
    </row>
    <row r="807" spans="3:15" ht="14.25">
      <c r="C807">
        <v>-0.41</v>
      </c>
      <c r="D807">
        <v>-0.26</v>
      </c>
      <c r="E807">
        <v>42.68</v>
      </c>
      <c r="F807">
        <v>1703</v>
      </c>
      <c r="G807" s="2">
        <f t="shared" si="48"/>
        <v>3.231214647962601</v>
      </c>
      <c r="H807">
        <f>H806-1</f>
        <v>16</v>
      </c>
      <c r="I807">
        <v>1450</v>
      </c>
      <c r="J807" s="2">
        <f t="shared" si="49"/>
        <v>85.14386376981797</v>
      </c>
      <c r="K807">
        <v>1233</v>
      </c>
      <c r="L807" s="2">
        <f t="shared" si="50"/>
        <v>0.7240164415736935</v>
      </c>
      <c r="M807">
        <f t="shared" si="51"/>
        <v>3.0909630765957314</v>
      </c>
      <c r="N807">
        <v>-0.19948</v>
      </c>
      <c r="O807">
        <v>-0.53907</v>
      </c>
    </row>
    <row r="808" spans="3:15" ht="14.25">
      <c r="C808">
        <v>3.12</v>
      </c>
      <c r="D808">
        <v>2.03</v>
      </c>
      <c r="E808">
        <v>38.52</v>
      </c>
      <c r="F808">
        <v>1694</v>
      </c>
      <c r="G808" s="2">
        <f t="shared" si="48"/>
        <v>3.228913405994688</v>
      </c>
      <c r="H808">
        <f>H807-1</f>
        <v>15</v>
      </c>
      <c r="I808">
        <v>1379</v>
      </c>
      <c r="J808" s="2">
        <f t="shared" si="49"/>
        <v>81.40495867768594</v>
      </c>
      <c r="K808">
        <v>1222</v>
      </c>
      <c r="L808" s="2">
        <f t="shared" si="50"/>
        <v>0.7213695395513577</v>
      </c>
      <c r="M808">
        <f t="shared" si="51"/>
        <v>3.0870712059065353</v>
      </c>
      <c r="N808">
        <v>-0.11201</v>
      </c>
      <c r="O808">
        <v>-0.30027</v>
      </c>
    </row>
    <row r="809" spans="3:15" ht="14.25">
      <c r="C809">
        <v>-4.34</v>
      </c>
      <c r="D809">
        <v>-2.84</v>
      </c>
      <c r="E809">
        <v>40.9</v>
      </c>
      <c r="F809">
        <v>1629</v>
      </c>
      <c r="G809" s="2">
        <f t="shared" si="48"/>
        <v>3.2119210843085093</v>
      </c>
      <c r="H809">
        <f>H808-1</f>
        <v>14</v>
      </c>
      <c r="I809">
        <v>1393</v>
      </c>
      <c r="J809" s="2">
        <f t="shared" si="49"/>
        <v>85.51258440761204</v>
      </c>
      <c r="K809">
        <v>1171</v>
      </c>
      <c r="L809" s="2">
        <f t="shared" si="50"/>
        <v>0.7188459177409454</v>
      </c>
      <c r="M809">
        <f t="shared" si="51"/>
        <v>3.068556895072363</v>
      </c>
      <c r="N809">
        <v>-0.32002</v>
      </c>
      <c r="O809">
        <v>-0.85065</v>
      </c>
    </row>
    <row r="810" spans="1:15" ht="14.25">
      <c r="A810">
        <v>163</v>
      </c>
      <c r="C810">
        <v>0.49</v>
      </c>
      <c r="D810">
        <v>0.26</v>
      </c>
      <c r="E810">
        <v>67.5</v>
      </c>
      <c r="F810">
        <v>4400</v>
      </c>
      <c r="G810" s="2">
        <f t="shared" si="48"/>
        <v>3.6434526764861874</v>
      </c>
      <c r="H810">
        <v>19</v>
      </c>
      <c r="I810">
        <v>4272</v>
      </c>
      <c r="J810" s="2">
        <f t="shared" si="49"/>
        <v>97.0909090909091</v>
      </c>
      <c r="K810">
        <v>1055</v>
      </c>
      <c r="L810" s="2">
        <f t="shared" si="50"/>
        <v>0.23977272727272728</v>
      </c>
      <c r="M810">
        <f t="shared" si="51"/>
        <v>3.0232524596337114</v>
      </c>
      <c r="N810">
        <v>0.05392</v>
      </c>
      <c r="O810">
        <v>-0.14582</v>
      </c>
    </row>
    <row r="811" spans="3:15" ht="14.25">
      <c r="C811">
        <v>0.5</v>
      </c>
      <c r="D811">
        <v>0.27</v>
      </c>
      <c r="E811">
        <v>68.66</v>
      </c>
      <c r="F811">
        <v>4379</v>
      </c>
      <c r="G811" s="2">
        <f t="shared" si="48"/>
        <v>3.6413749451921253</v>
      </c>
      <c r="H811">
        <f>H810-1</f>
        <v>18</v>
      </c>
      <c r="I811">
        <v>4257</v>
      </c>
      <c r="J811" s="2">
        <f t="shared" si="49"/>
        <v>97.21397579356017</v>
      </c>
      <c r="K811">
        <v>1347</v>
      </c>
      <c r="L811" s="2">
        <f t="shared" si="50"/>
        <v>0.3076044759077415</v>
      </c>
      <c r="M811">
        <f t="shared" si="51"/>
        <v>3.1293675957229854</v>
      </c>
      <c r="N811">
        <v>-0.00233</v>
      </c>
      <c r="O811">
        <v>-0.21386</v>
      </c>
    </row>
    <row r="812" spans="3:15" ht="14.25">
      <c r="C812">
        <v>2.61</v>
      </c>
      <c r="D812">
        <v>1.56</v>
      </c>
      <c r="E812">
        <v>54.68</v>
      </c>
      <c r="F812">
        <v>3923</v>
      </c>
      <c r="G812" s="2">
        <f t="shared" si="48"/>
        <v>3.593618308129536</v>
      </c>
      <c r="H812">
        <f>H811-1</f>
        <v>17</v>
      </c>
      <c r="I812">
        <v>3834</v>
      </c>
      <c r="J812" s="2">
        <f t="shared" si="49"/>
        <v>97.73132806525618</v>
      </c>
      <c r="K812">
        <v>882</v>
      </c>
      <c r="L812" s="2">
        <f t="shared" si="50"/>
        <v>0.22482793780270202</v>
      </c>
      <c r="M812">
        <f t="shared" si="51"/>
        <v>2.94546858513182</v>
      </c>
      <c r="N812">
        <v>0.14268</v>
      </c>
      <c r="O812">
        <v>0.01723</v>
      </c>
    </row>
    <row r="813" spans="3:15" ht="14.25">
      <c r="C813">
        <v>5.75</v>
      </c>
      <c r="D813">
        <v>3.37</v>
      </c>
      <c r="E813">
        <v>57.79</v>
      </c>
      <c r="F813">
        <v>3843</v>
      </c>
      <c r="G813" s="2">
        <f t="shared" si="48"/>
        <v>3.584670384464349</v>
      </c>
      <c r="H813">
        <f>H812-1</f>
        <v>16</v>
      </c>
      <c r="I813">
        <v>3771</v>
      </c>
      <c r="J813" s="2">
        <f t="shared" si="49"/>
        <v>98.12646370023418</v>
      </c>
      <c r="K813">
        <v>826</v>
      </c>
      <c r="L813" s="2">
        <f t="shared" si="50"/>
        <v>0.21493624772313297</v>
      </c>
      <c r="M813">
        <f t="shared" si="51"/>
        <v>2.9169800473203824</v>
      </c>
      <c r="N813">
        <v>0.24589</v>
      </c>
      <c r="O813">
        <v>0.24455</v>
      </c>
    </row>
    <row r="814" spans="3:15" ht="14.25">
      <c r="C814">
        <v>-13.27</v>
      </c>
      <c r="D814">
        <v>-7.36</v>
      </c>
      <c r="E814">
        <v>67.74</v>
      </c>
      <c r="F814">
        <v>3827</v>
      </c>
      <c r="G814" s="2">
        <f t="shared" si="48"/>
        <v>3.5828584622244994</v>
      </c>
      <c r="H814">
        <f>H813-1</f>
        <v>15</v>
      </c>
      <c r="I814">
        <v>3750</v>
      </c>
      <c r="J814" s="2">
        <f t="shared" si="49"/>
        <v>97.9879801411027</v>
      </c>
      <c r="K814">
        <v>627</v>
      </c>
      <c r="L814" s="2">
        <f t="shared" si="50"/>
        <v>0.1638359027959237</v>
      </c>
      <c r="M814">
        <f t="shared" si="51"/>
        <v>2.7972675408307164</v>
      </c>
      <c r="N814">
        <v>-0.29035</v>
      </c>
      <c r="O814">
        <v>-0.96122</v>
      </c>
    </row>
    <row r="815" spans="1:15" ht="14.25">
      <c r="A815">
        <v>164</v>
      </c>
      <c r="C815">
        <v>0.32</v>
      </c>
      <c r="D815">
        <v>0.13</v>
      </c>
      <c r="E815">
        <v>135.74</v>
      </c>
      <c r="F815">
        <v>7723</v>
      </c>
      <c r="G815" s="2">
        <f t="shared" si="48"/>
        <v>3.8877860348383715</v>
      </c>
      <c r="H815">
        <v>34</v>
      </c>
      <c r="I815">
        <v>7518</v>
      </c>
      <c r="J815" s="2">
        <f t="shared" si="49"/>
        <v>97.34559109154473</v>
      </c>
      <c r="K815">
        <v>2823</v>
      </c>
      <c r="L815" s="2">
        <f t="shared" si="50"/>
        <v>0.365531529198498</v>
      </c>
      <c r="M815">
        <f t="shared" si="51"/>
        <v>3.450710878146919</v>
      </c>
      <c r="N815">
        <v>-0.05484</v>
      </c>
      <c r="O815">
        <v>-0.1739</v>
      </c>
    </row>
    <row r="816" spans="3:15" ht="14.25">
      <c r="C816">
        <v>-4.03</v>
      </c>
      <c r="D816">
        <v>-1.58</v>
      </c>
      <c r="E816">
        <v>138.51</v>
      </c>
      <c r="F816">
        <v>8042</v>
      </c>
      <c r="G816" s="2">
        <f t="shared" si="48"/>
        <v>3.9053640687668922</v>
      </c>
      <c r="H816">
        <f>H815-1</f>
        <v>33</v>
      </c>
      <c r="I816">
        <v>7891</v>
      </c>
      <c r="J816" s="2">
        <f t="shared" si="49"/>
        <v>98.12235762248197</v>
      </c>
      <c r="K816">
        <v>2277</v>
      </c>
      <c r="L816" s="2">
        <f t="shared" si="50"/>
        <v>0.2831385227555335</v>
      </c>
      <c r="M816">
        <f t="shared" si="51"/>
        <v>3.3573630306151427</v>
      </c>
      <c r="N816">
        <v>-0.13814</v>
      </c>
      <c r="O816">
        <v>-0.31173</v>
      </c>
    </row>
    <row r="817" spans="3:15" ht="14.25">
      <c r="C817">
        <v>-8.7</v>
      </c>
      <c r="D817">
        <v>-4.32</v>
      </c>
      <c r="E817">
        <v>80.19</v>
      </c>
      <c r="F817">
        <v>6636</v>
      </c>
      <c r="G817" s="2">
        <f t="shared" si="48"/>
        <v>3.821906377352323</v>
      </c>
      <c r="H817">
        <f>H816-1</f>
        <v>32</v>
      </c>
      <c r="I817">
        <v>6244</v>
      </c>
      <c r="J817" s="2">
        <f t="shared" si="49"/>
        <v>94.09282700421942</v>
      </c>
      <c r="K817">
        <v>1818</v>
      </c>
      <c r="L817" s="2">
        <f t="shared" si="50"/>
        <v>0.2739602169981917</v>
      </c>
      <c r="M817">
        <f t="shared" si="51"/>
        <v>3.2595938788859486</v>
      </c>
      <c r="N817">
        <v>-0.2552</v>
      </c>
      <c r="O817">
        <v>-0.69194</v>
      </c>
    </row>
    <row r="818" spans="3:15" ht="14.25">
      <c r="C818">
        <v>2.83</v>
      </c>
      <c r="D818">
        <v>2.62</v>
      </c>
      <c r="E818">
        <v>3.32</v>
      </c>
      <c r="F818">
        <v>5856</v>
      </c>
      <c r="G818" s="2">
        <f t="shared" si="48"/>
        <v>3.7676010680503356</v>
      </c>
      <c r="H818">
        <f>H817-1</f>
        <v>31</v>
      </c>
      <c r="I818">
        <v>5177</v>
      </c>
      <c r="J818" s="2">
        <f t="shared" si="49"/>
        <v>88.40505464480874</v>
      </c>
      <c r="K818">
        <v>1881</v>
      </c>
      <c r="L818" s="2">
        <f t="shared" si="50"/>
        <v>0.3212090163934426</v>
      </c>
      <c r="M818">
        <f t="shared" si="51"/>
        <v>3.274388795550379</v>
      </c>
      <c r="N818">
        <v>0.07382</v>
      </c>
      <c r="O818">
        <v>-0.01034</v>
      </c>
    </row>
    <row r="819" spans="3:15" ht="14.25">
      <c r="C819">
        <v>4.48</v>
      </c>
      <c r="D819">
        <v>4.17</v>
      </c>
      <c r="E819">
        <v>2.4</v>
      </c>
      <c r="F819">
        <v>5782</v>
      </c>
      <c r="G819" s="2">
        <f t="shared" si="48"/>
        <v>3.762078087334639</v>
      </c>
      <c r="H819">
        <f>H818-1</f>
        <v>30</v>
      </c>
      <c r="I819">
        <v>4960</v>
      </c>
      <c r="J819" s="2">
        <f t="shared" si="49"/>
        <v>85.78346592874439</v>
      </c>
      <c r="K819">
        <v>2051</v>
      </c>
      <c r="L819" s="2">
        <f t="shared" si="50"/>
        <v>0.35472154963680386</v>
      </c>
      <c r="M819">
        <f t="shared" si="51"/>
        <v>3.3119656603683665</v>
      </c>
      <c r="N819">
        <v>0.08611</v>
      </c>
      <c r="O819">
        <v>0.12327</v>
      </c>
    </row>
    <row r="820" spans="1:15" ht="14.25">
      <c r="A820">
        <v>165</v>
      </c>
      <c r="C820">
        <v>0.27</v>
      </c>
      <c r="D820">
        <v>0.21</v>
      </c>
      <c r="E820">
        <v>11.46</v>
      </c>
      <c r="F820">
        <v>2824</v>
      </c>
      <c r="G820" s="2">
        <f t="shared" si="48"/>
        <v>3.450864692379766</v>
      </c>
      <c r="H820">
        <v>32</v>
      </c>
      <c r="I820">
        <v>1942</v>
      </c>
      <c r="J820" s="2">
        <f t="shared" si="49"/>
        <v>68.76770538243626</v>
      </c>
      <c r="K820">
        <v>2531</v>
      </c>
      <c r="L820" s="2">
        <f t="shared" si="50"/>
        <v>0.8962464589235127</v>
      </c>
      <c r="M820">
        <f t="shared" si="51"/>
        <v>3.4032921451582543</v>
      </c>
      <c r="N820">
        <v>-0.28441</v>
      </c>
      <c r="O820">
        <v>-0.64595</v>
      </c>
    </row>
    <row r="821" spans="3:15" ht="14.25">
      <c r="C821">
        <v>7.84</v>
      </c>
      <c r="D821">
        <v>6.34</v>
      </c>
      <c r="E821">
        <v>11.2</v>
      </c>
      <c r="F821">
        <v>2660</v>
      </c>
      <c r="G821" s="2">
        <f t="shared" si="48"/>
        <v>3.424881636631067</v>
      </c>
      <c r="H821">
        <f>H820-1</f>
        <v>31</v>
      </c>
      <c r="I821">
        <v>1263</v>
      </c>
      <c r="J821" s="2">
        <f t="shared" si="49"/>
        <v>47.48120300751879</v>
      </c>
      <c r="K821">
        <v>2822</v>
      </c>
      <c r="L821" s="2">
        <f t="shared" si="50"/>
        <v>1.0609022556390977</v>
      </c>
      <c r="M821">
        <f t="shared" si="51"/>
        <v>3.450557009418329</v>
      </c>
      <c r="N821">
        <v>-0.21111</v>
      </c>
      <c r="O821">
        <v>-0.12315</v>
      </c>
    </row>
    <row r="822" spans="3:15" ht="14.25">
      <c r="C822">
        <v>12.86</v>
      </c>
      <c r="D822">
        <v>10.25</v>
      </c>
      <c r="E822">
        <v>11.09</v>
      </c>
      <c r="F822">
        <v>2531</v>
      </c>
      <c r="G822" s="2">
        <f t="shared" si="48"/>
        <v>3.4032921451582543</v>
      </c>
      <c r="H822">
        <f>H821-1</f>
        <v>30</v>
      </c>
      <c r="I822">
        <v>1154</v>
      </c>
      <c r="J822" s="2">
        <f t="shared" si="49"/>
        <v>45.594626629790596</v>
      </c>
      <c r="K822">
        <v>2856</v>
      </c>
      <c r="L822" s="2">
        <f t="shared" si="50"/>
        <v>1.1284077439747136</v>
      </c>
      <c r="M822">
        <f t="shared" si="51"/>
        <v>3.455758203104137</v>
      </c>
      <c r="N822">
        <v>-0.08666</v>
      </c>
      <c r="O822">
        <v>0.30262</v>
      </c>
    </row>
    <row r="823" spans="3:15" ht="14.25">
      <c r="C823">
        <v>11.48</v>
      </c>
      <c r="D823">
        <v>8.47</v>
      </c>
      <c r="E823">
        <v>17.99</v>
      </c>
      <c r="F823">
        <v>2451</v>
      </c>
      <c r="G823" s="2">
        <f t="shared" si="48"/>
        <v>3.389343311252078</v>
      </c>
      <c r="H823">
        <f>H822-1</f>
        <v>29</v>
      </c>
      <c r="I823">
        <v>1201</v>
      </c>
      <c r="J823" s="2">
        <f t="shared" si="49"/>
        <v>49.00040799673603</v>
      </c>
      <c r="K823">
        <v>2773</v>
      </c>
      <c r="L823" s="2">
        <f t="shared" si="50"/>
        <v>1.131374949000408</v>
      </c>
      <c r="M823">
        <f t="shared" si="51"/>
        <v>3.4429498695778618</v>
      </c>
      <c r="N823">
        <v>-0.11674</v>
      </c>
      <c r="O823">
        <v>0.11576</v>
      </c>
    </row>
    <row r="824" spans="3:15" ht="14.25">
      <c r="C824">
        <v>12.19</v>
      </c>
      <c r="D824">
        <v>9.08</v>
      </c>
      <c r="E824">
        <v>17.44</v>
      </c>
      <c r="F824">
        <v>2380</v>
      </c>
      <c r="G824" s="2">
        <f t="shared" si="48"/>
        <v>3.376576957056512</v>
      </c>
      <c r="H824">
        <f>H823-1</f>
        <v>28</v>
      </c>
      <c r="I824">
        <v>1203</v>
      </c>
      <c r="J824" s="2">
        <f t="shared" si="49"/>
        <v>50.54621848739495</v>
      </c>
      <c r="K824">
        <v>2601</v>
      </c>
      <c r="L824" s="2">
        <f t="shared" si="50"/>
        <v>1.0928571428571427</v>
      </c>
      <c r="M824">
        <f t="shared" si="51"/>
        <v>3.4151403521958725</v>
      </c>
      <c r="N824">
        <v>-0.07755</v>
      </c>
      <c r="O824">
        <v>0.20875</v>
      </c>
    </row>
    <row r="825" spans="1:15" ht="14.25">
      <c r="A825">
        <v>166</v>
      </c>
      <c r="C825">
        <v>0.22</v>
      </c>
      <c r="D825">
        <v>0.2</v>
      </c>
      <c r="E825">
        <v>0.42</v>
      </c>
      <c r="F825">
        <v>9024</v>
      </c>
      <c r="G825" s="2">
        <f t="shared" si="48"/>
        <v>3.955399086639267</v>
      </c>
      <c r="H825">
        <v>7</v>
      </c>
      <c r="I825">
        <v>5549</v>
      </c>
      <c r="J825" s="2">
        <f t="shared" si="49"/>
        <v>61.4915780141844</v>
      </c>
      <c r="K825">
        <v>4335</v>
      </c>
      <c r="L825" s="2">
        <f t="shared" si="50"/>
        <v>0.48038563829787234</v>
      </c>
      <c r="M825">
        <f t="shared" si="51"/>
        <v>3.636989101812229</v>
      </c>
      <c r="N825">
        <v>-0.38896</v>
      </c>
      <c r="O825">
        <v>-0.80239</v>
      </c>
    </row>
    <row r="826" spans="3:15" ht="14.25">
      <c r="C826">
        <v>2.61</v>
      </c>
      <c r="D826">
        <v>2.36</v>
      </c>
      <c r="E826">
        <v>0.39</v>
      </c>
      <c r="F826">
        <v>9175</v>
      </c>
      <c r="G826" s="2">
        <f t="shared" si="48"/>
        <v>3.962606072924127</v>
      </c>
      <c r="H826">
        <f>H825-1</f>
        <v>6</v>
      </c>
      <c r="I826">
        <v>5640</v>
      </c>
      <c r="J826" s="2">
        <f t="shared" si="49"/>
        <v>61.47138964577656</v>
      </c>
      <c r="K826">
        <v>4207</v>
      </c>
      <c r="L826" s="2">
        <f t="shared" si="50"/>
        <v>0.45852861035422343</v>
      </c>
      <c r="M826">
        <f t="shared" si="51"/>
        <v>3.6239725120169965</v>
      </c>
      <c r="N826">
        <v>-0.3114</v>
      </c>
      <c r="O826">
        <v>-0.54103</v>
      </c>
    </row>
    <row r="827" spans="3:15" ht="14.25">
      <c r="C827">
        <v>0.11</v>
      </c>
      <c r="D827">
        <v>0.1</v>
      </c>
      <c r="E827">
        <v>0.61</v>
      </c>
      <c r="F827">
        <v>8879</v>
      </c>
      <c r="G827" s="2">
        <f t="shared" si="48"/>
        <v>3.9483640559883693</v>
      </c>
      <c r="H827">
        <f>H826-1</f>
        <v>5</v>
      </c>
      <c r="I827">
        <v>5750</v>
      </c>
      <c r="J827" s="2">
        <f t="shared" si="49"/>
        <v>64.7595449938056</v>
      </c>
      <c r="K827">
        <v>4125</v>
      </c>
      <c r="L827" s="2">
        <f t="shared" si="50"/>
        <v>0.46457934452077937</v>
      </c>
      <c r="M827">
        <f t="shared" si="51"/>
        <v>3.6154239528859438</v>
      </c>
      <c r="N827">
        <v>-0.37566</v>
      </c>
      <c r="O827">
        <v>-0.79432</v>
      </c>
    </row>
    <row r="828" spans="3:15" ht="14.25">
      <c r="C828">
        <v>1.63</v>
      </c>
      <c r="D828">
        <v>1.52</v>
      </c>
      <c r="E828">
        <v>0.83</v>
      </c>
      <c r="F828">
        <v>8747</v>
      </c>
      <c r="G828" s="2">
        <f t="shared" si="48"/>
        <v>3.9418591265253737</v>
      </c>
      <c r="H828">
        <f>H827-1</f>
        <v>4</v>
      </c>
      <c r="I828">
        <v>5859</v>
      </c>
      <c r="J828" s="2">
        <f t="shared" si="49"/>
        <v>66.98296558820167</v>
      </c>
      <c r="K828">
        <v>3929</v>
      </c>
      <c r="L828" s="2">
        <f t="shared" si="50"/>
        <v>0.44918257688350294</v>
      </c>
      <c r="M828">
        <f t="shared" si="51"/>
        <v>3.594282028811806</v>
      </c>
      <c r="N828">
        <v>-0.31331</v>
      </c>
      <c r="O828">
        <v>-0.60605</v>
      </c>
    </row>
    <row r="829" spans="3:15" ht="14.25">
      <c r="C829">
        <v>0.01</v>
      </c>
      <c r="D829">
        <v>0.01</v>
      </c>
      <c r="E829">
        <v>0.65</v>
      </c>
      <c r="F829">
        <v>8785</v>
      </c>
      <c r="G829" s="2">
        <f t="shared" si="48"/>
        <v>3.9437417658313136</v>
      </c>
      <c r="H829">
        <f>H828-1</f>
        <v>3</v>
      </c>
      <c r="I829">
        <v>5954</v>
      </c>
      <c r="J829" s="2">
        <f t="shared" si="49"/>
        <v>67.7746158224246</v>
      </c>
      <c r="K829">
        <v>3516</v>
      </c>
      <c r="L829" s="2">
        <f t="shared" si="50"/>
        <v>0.4002276607854297</v>
      </c>
      <c r="M829">
        <f t="shared" si="51"/>
        <v>3.5460488664017342</v>
      </c>
      <c r="N829">
        <v>-0.33722</v>
      </c>
      <c r="O829">
        <v>-0.75433</v>
      </c>
    </row>
    <row r="830" spans="1:15" ht="14.25">
      <c r="A830">
        <v>167</v>
      </c>
      <c r="C830">
        <v>0.2</v>
      </c>
      <c r="D830">
        <v>0.16</v>
      </c>
      <c r="E830">
        <v>11.12</v>
      </c>
      <c r="F830">
        <v>7525</v>
      </c>
      <c r="G830" s="2">
        <f t="shared" si="48"/>
        <v>3.876506504265881</v>
      </c>
      <c r="H830">
        <v>47</v>
      </c>
      <c r="I830">
        <v>6091</v>
      </c>
      <c r="J830" s="2">
        <f t="shared" si="49"/>
        <v>80.94352159468438</v>
      </c>
      <c r="K830">
        <v>6711</v>
      </c>
      <c r="L830" s="2">
        <f t="shared" si="50"/>
        <v>0.891827242524917</v>
      </c>
      <c r="M830">
        <f t="shared" si="51"/>
        <v>3.826787238816292</v>
      </c>
      <c r="N830">
        <v>-0.2515</v>
      </c>
      <c r="O830">
        <v>-0.58408</v>
      </c>
    </row>
    <row r="831" spans="3:15" ht="14.25">
      <c r="C831">
        <v>4.48</v>
      </c>
      <c r="D831">
        <v>3.35</v>
      </c>
      <c r="E831">
        <v>13.4</v>
      </c>
      <c r="F831">
        <v>7678</v>
      </c>
      <c r="G831" s="2">
        <f t="shared" si="48"/>
        <v>3.8852481077813863</v>
      </c>
      <c r="H831">
        <f>H830-1</f>
        <v>46</v>
      </c>
      <c r="I831">
        <v>6313</v>
      </c>
      <c r="J831" s="2">
        <f t="shared" si="49"/>
        <v>82.2219327949987</v>
      </c>
      <c r="K831">
        <v>6632</v>
      </c>
      <c r="L831" s="2">
        <f t="shared" si="50"/>
        <v>0.8637666058869498</v>
      </c>
      <c r="M831">
        <f t="shared" si="51"/>
        <v>3.821644517542217</v>
      </c>
      <c r="N831">
        <v>-0.11271</v>
      </c>
      <c r="O831">
        <v>-0.19242</v>
      </c>
    </row>
    <row r="832" spans="3:15" ht="14.25">
      <c r="C832">
        <v>3.12</v>
      </c>
      <c r="D832">
        <v>2.28</v>
      </c>
      <c r="E832">
        <v>15.99</v>
      </c>
      <c r="F832">
        <v>7597</v>
      </c>
      <c r="G832" s="2">
        <f t="shared" si="48"/>
        <v>3.8806421264042847</v>
      </c>
      <c r="H832">
        <f>H831-1</f>
        <v>45</v>
      </c>
      <c r="I832">
        <v>6535</v>
      </c>
      <c r="J832" s="2">
        <f t="shared" si="49"/>
        <v>86.02079768329604</v>
      </c>
      <c r="K832">
        <v>6354</v>
      </c>
      <c r="L832" s="2">
        <f t="shared" si="50"/>
        <v>0.8363827826773726</v>
      </c>
      <c r="M832">
        <f t="shared" si="51"/>
        <v>3.803047210491129</v>
      </c>
      <c r="N832">
        <v>-0.13044</v>
      </c>
      <c r="O832">
        <v>-0.28591</v>
      </c>
    </row>
    <row r="833" spans="3:15" ht="14.25">
      <c r="C833">
        <v>1.37</v>
      </c>
      <c r="D833">
        <v>1</v>
      </c>
      <c r="E833">
        <v>18.52</v>
      </c>
      <c r="F833">
        <v>7457</v>
      </c>
      <c r="G833" s="2">
        <f aca="true" t="shared" si="52" ref="G833:G896">LOG(F833)</f>
        <v>3.8725641430906514</v>
      </c>
      <c r="H833">
        <f>H832-1</f>
        <v>44</v>
      </c>
      <c r="I833">
        <v>6726</v>
      </c>
      <c r="J833" s="2">
        <f aca="true" t="shared" si="53" ref="J833:J896">I833/F833*100</f>
        <v>90.19713021322248</v>
      </c>
      <c r="K833">
        <v>6112</v>
      </c>
      <c r="L833" s="2">
        <f aca="true" t="shared" si="54" ref="L833:L896">K833/F833</f>
        <v>0.8196325600107282</v>
      </c>
      <c r="M833">
        <f aca="true" t="shared" si="55" ref="M833:M896">LOG(K833)</f>
        <v>3.7861833455676335</v>
      </c>
      <c r="N833">
        <v>-0.16084</v>
      </c>
      <c r="O833">
        <v>-0.40543</v>
      </c>
    </row>
    <row r="834" spans="3:15" ht="14.25">
      <c r="C834">
        <v>2.99</v>
      </c>
      <c r="D834">
        <v>2.08</v>
      </c>
      <c r="E834">
        <v>24.82</v>
      </c>
      <c r="F834">
        <v>7794</v>
      </c>
      <c r="G834" s="2">
        <f t="shared" si="52"/>
        <v>3.8917604014566716</v>
      </c>
      <c r="H834">
        <f>H833-1</f>
        <v>43</v>
      </c>
      <c r="I834">
        <v>6913</v>
      </c>
      <c r="J834" s="2">
        <f t="shared" si="53"/>
        <v>88.69643315370797</v>
      </c>
      <c r="K834">
        <v>6136</v>
      </c>
      <c r="L834" s="2">
        <f t="shared" si="54"/>
        <v>0.7872722607133693</v>
      </c>
      <c r="M834">
        <f t="shared" si="55"/>
        <v>3.7878853509409245</v>
      </c>
      <c r="N834">
        <v>-0.11942</v>
      </c>
      <c r="O834">
        <v>-0.27889</v>
      </c>
    </row>
    <row r="835" spans="1:15" ht="14.25">
      <c r="A835">
        <v>168</v>
      </c>
      <c r="C835">
        <v>0.09</v>
      </c>
      <c r="D835">
        <v>0.05</v>
      </c>
      <c r="E835">
        <v>57.22</v>
      </c>
      <c r="F835">
        <v>14261</v>
      </c>
      <c r="G835" s="2">
        <f t="shared" si="52"/>
        <v>4.154149979881548</v>
      </c>
      <c r="H835">
        <v>26</v>
      </c>
      <c r="I835">
        <v>13821</v>
      </c>
      <c r="J835" s="2">
        <f t="shared" si="53"/>
        <v>96.914662365893</v>
      </c>
      <c r="K835">
        <v>6650</v>
      </c>
      <c r="L835" s="2">
        <f t="shared" si="54"/>
        <v>0.4663067106093542</v>
      </c>
      <c r="M835">
        <f t="shared" si="55"/>
        <v>3.8228216453031045</v>
      </c>
      <c r="N835">
        <v>-0.1866</v>
      </c>
      <c r="O835">
        <v>-0.4528</v>
      </c>
    </row>
    <row r="836" spans="3:15" ht="14.25">
      <c r="C836">
        <v>0.23</v>
      </c>
      <c r="D836">
        <v>0.13</v>
      </c>
      <c r="E836">
        <v>56.92</v>
      </c>
      <c r="F836">
        <v>13959</v>
      </c>
      <c r="G836" s="2">
        <f t="shared" si="52"/>
        <v>4.14485430725293</v>
      </c>
      <c r="H836">
        <f>H835-1</f>
        <v>25</v>
      </c>
      <c r="I836">
        <v>13576</v>
      </c>
      <c r="J836" s="2">
        <f t="shared" si="53"/>
        <v>97.25625044773982</v>
      </c>
      <c r="K836">
        <v>6391</v>
      </c>
      <c r="L836" s="2">
        <f t="shared" si="54"/>
        <v>0.4578408195429472</v>
      </c>
      <c r="M836">
        <f t="shared" si="55"/>
        <v>3.8055688175485556</v>
      </c>
      <c r="N836">
        <v>-0.17869</v>
      </c>
      <c r="O836">
        <v>-0.44018</v>
      </c>
    </row>
    <row r="837" spans="3:15" ht="14.25">
      <c r="C837">
        <v>0.51</v>
      </c>
      <c r="D837">
        <v>0.29</v>
      </c>
      <c r="E837">
        <v>57.6</v>
      </c>
      <c r="F837">
        <v>13904</v>
      </c>
      <c r="G837" s="2">
        <f t="shared" si="52"/>
        <v>4.143139759104591</v>
      </c>
      <c r="H837">
        <f>H836-1</f>
        <v>24</v>
      </c>
      <c r="I837">
        <v>13480</v>
      </c>
      <c r="J837" s="2">
        <f t="shared" si="53"/>
        <v>96.95051783659379</v>
      </c>
      <c r="K837">
        <v>6072</v>
      </c>
      <c r="L837" s="2">
        <f t="shared" si="54"/>
        <v>0.43670886075949367</v>
      </c>
      <c r="M837">
        <f t="shared" si="55"/>
        <v>3.783331762887424</v>
      </c>
      <c r="N837">
        <v>-0.16523</v>
      </c>
      <c r="O837">
        <v>-0.41504</v>
      </c>
    </row>
    <row r="838" spans="3:15" ht="14.25">
      <c r="C838">
        <v>3.48</v>
      </c>
      <c r="D838">
        <v>2.23</v>
      </c>
      <c r="E838">
        <v>41.39</v>
      </c>
      <c r="F838">
        <v>13999</v>
      </c>
      <c r="G838" s="2">
        <f t="shared" si="52"/>
        <v>4.1460970135358695</v>
      </c>
      <c r="H838">
        <f>H837-1</f>
        <v>23</v>
      </c>
      <c r="I838">
        <v>13395</v>
      </c>
      <c r="J838" s="2">
        <f t="shared" si="53"/>
        <v>95.68540610043574</v>
      </c>
      <c r="K838">
        <v>6399</v>
      </c>
      <c r="L838" s="2">
        <f t="shared" si="54"/>
        <v>0.45710407886277593</v>
      </c>
      <c r="M838">
        <f t="shared" si="55"/>
        <v>3.8061121101690913</v>
      </c>
      <c r="N838">
        <v>-0.09028</v>
      </c>
      <c r="O838">
        <v>-0.22881</v>
      </c>
    </row>
    <row r="839" spans="3:15" ht="14.25">
      <c r="C839">
        <v>4.95</v>
      </c>
      <c r="D839">
        <v>3.15</v>
      </c>
      <c r="E839">
        <v>42.15</v>
      </c>
      <c r="F839">
        <v>13588</v>
      </c>
      <c r="G839" s="2">
        <f t="shared" si="52"/>
        <v>4.1331555381979905</v>
      </c>
      <c r="H839">
        <f>H838-1</f>
        <v>22</v>
      </c>
      <c r="I839">
        <v>13117</v>
      </c>
      <c r="J839" s="2">
        <f t="shared" si="53"/>
        <v>96.53370621136297</v>
      </c>
      <c r="K839">
        <v>6152</v>
      </c>
      <c r="L839" s="2">
        <f t="shared" si="54"/>
        <v>0.45275242861348247</v>
      </c>
      <c r="M839">
        <f t="shared" si="55"/>
        <v>3.7890163267933747</v>
      </c>
      <c r="N839">
        <v>-0.04087</v>
      </c>
      <c r="O839">
        <v>-0.11387</v>
      </c>
    </row>
    <row r="840" spans="1:15" ht="14.25">
      <c r="A840">
        <v>169</v>
      </c>
      <c r="C840">
        <v>0.04</v>
      </c>
      <c r="D840">
        <v>0.03</v>
      </c>
      <c r="E840">
        <v>19.95</v>
      </c>
      <c r="F840">
        <v>10289</v>
      </c>
      <c r="G840" s="2">
        <f t="shared" si="52"/>
        <v>4.012373167222489</v>
      </c>
      <c r="H840">
        <v>33</v>
      </c>
      <c r="I840">
        <v>9800</v>
      </c>
      <c r="J840" s="2">
        <f t="shared" si="53"/>
        <v>95.24735154048012</v>
      </c>
      <c r="K840">
        <v>4508</v>
      </c>
      <c r="L840" s="2">
        <f t="shared" si="54"/>
        <v>0.4381378170862086</v>
      </c>
      <c r="M840">
        <f t="shared" si="55"/>
        <v>3.653983907374069</v>
      </c>
      <c r="N840">
        <v>-0.10066</v>
      </c>
      <c r="O840">
        <v>-0.39663</v>
      </c>
    </row>
    <row r="841" spans="3:15" ht="14.25">
      <c r="C841">
        <v>-0.46</v>
      </c>
      <c r="D841">
        <v>-0.38</v>
      </c>
      <c r="E841">
        <v>16.12</v>
      </c>
      <c r="F841">
        <v>10045</v>
      </c>
      <c r="G841" s="2">
        <f t="shared" si="52"/>
        <v>4.001949941084268</v>
      </c>
      <c r="H841">
        <f>H840-1</f>
        <v>32</v>
      </c>
      <c r="I841">
        <v>9600</v>
      </c>
      <c r="J841" s="2">
        <f t="shared" si="53"/>
        <v>95.56993529118965</v>
      </c>
      <c r="K841">
        <v>4725</v>
      </c>
      <c r="L841" s="2">
        <f t="shared" si="54"/>
        <v>0.47038327526132406</v>
      </c>
      <c r="M841">
        <f t="shared" si="55"/>
        <v>3.674401812845282</v>
      </c>
      <c r="N841">
        <v>-0.13164</v>
      </c>
      <c r="O841">
        <v>-0.4714</v>
      </c>
    </row>
    <row r="842" spans="3:15" ht="14.25">
      <c r="C842">
        <v>12.85</v>
      </c>
      <c r="D842">
        <v>10.69</v>
      </c>
      <c r="E842">
        <v>10.82</v>
      </c>
      <c r="F842">
        <v>10353</v>
      </c>
      <c r="G842" s="2">
        <f t="shared" si="52"/>
        <v>4.015066214011149</v>
      </c>
      <c r="H842">
        <f>H841-1</f>
        <v>31</v>
      </c>
      <c r="I842">
        <v>9452</v>
      </c>
      <c r="J842" s="2">
        <f t="shared" si="53"/>
        <v>91.29720853858785</v>
      </c>
      <c r="K842">
        <v>6461</v>
      </c>
      <c r="L842" s="2">
        <f t="shared" si="54"/>
        <v>0.6240703177822853</v>
      </c>
      <c r="M842">
        <f t="shared" si="55"/>
        <v>3.810299741040169</v>
      </c>
      <c r="N842">
        <v>0.17779</v>
      </c>
      <c r="O842">
        <v>0.71138</v>
      </c>
    </row>
    <row r="843" spans="3:15" ht="14.25">
      <c r="C843">
        <v>17.09</v>
      </c>
      <c r="D843">
        <v>13.89</v>
      </c>
      <c r="E843">
        <v>11.93</v>
      </c>
      <c r="F843">
        <v>10472</v>
      </c>
      <c r="G843" s="2">
        <f t="shared" si="52"/>
        <v>4.020029633542699</v>
      </c>
      <c r="H843">
        <f>H842-1</f>
        <v>30</v>
      </c>
      <c r="I843">
        <v>9404</v>
      </c>
      <c r="J843" s="2">
        <f t="shared" si="53"/>
        <v>89.80137509549274</v>
      </c>
      <c r="K843">
        <v>7008</v>
      </c>
      <c r="L843" s="2">
        <f t="shared" si="54"/>
        <v>0.6692131398013751</v>
      </c>
      <c r="M843">
        <f t="shared" si="55"/>
        <v>3.8455940931600243</v>
      </c>
      <c r="N843">
        <v>0.27518</v>
      </c>
      <c r="O843">
        <v>1.05131</v>
      </c>
    </row>
    <row r="844" spans="3:15" ht="14.25">
      <c r="C844">
        <v>19.66</v>
      </c>
      <c r="D844">
        <v>15.27</v>
      </c>
      <c r="E844">
        <v>16.02</v>
      </c>
      <c r="F844">
        <v>10173</v>
      </c>
      <c r="G844" s="2">
        <f t="shared" si="52"/>
        <v>4.007449044497749</v>
      </c>
      <c r="H844">
        <f>H843-1</f>
        <v>29</v>
      </c>
      <c r="I844">
        <v>9190</v>
      </c>
      <c r="J844" s="2">
        <f t="shared" si="53"/>
        <v>90.33716701071464</v>
      </c>
      <c r="K844">
        <v>6756</v>
      </c>
      <c r="L844" s="2">
        <f t="shared" si="54"/>
        <v>0.6641108817457977</v>
      </c>
      <c r="M844">
        <f t="shared" si="55"/>
        <v>3.829689640898971</v>
      </c>
      <c r="N844">
        <v>0.35487</v>
      </c>
      <c r="O844">
        <v>1.22142</v>
      </c>
    </row>
    <row r="845" spans="1:15" ht="14.25">
      <c r="A845">
        <v>170</v>
      </c>
      <c r="C845">
        <v>0.02</v>
      </c>
      <c r="D845">
        <v>0.02</v>
      </c>
      <c r="E845">
        <v>26.09</v>
      </c>
      <c r="F845">
        <v>3493</v>
      </c>
      <c r="G845" s="2">
        <f t="shared" si="52"/>
        <v>3.5431985856376467</v>
      </c>
      <c r="H845">
        <v>25</v>
      </c>
      <c r="I845">
        <v>2472</v>
      </c>
      <c r="J845" s="2">
        <f t="shared" si="53"/>
        <v>70.77011165187518</v>
      </c>
      <c r="K845">
        <v>4336</v>
      </c>
      <c r="L845" s="2">
        <f t="shared" si="54"/>
        <v>1.2413398225021472</v>
      </c>
      <c r="M845">
        <f t="shared" si="55"/>
        <v>3.6370892735303304</v>
      </c>
      <c r="N845">
        <v>-0.44492</v>
      </c>
      <c r="O845">
        <v>-0.84463</v>
      </c>
    </row>
    <row r="846" spans="3:15" ht="14.25">
      <c r="C846">
        <v>0.01</v>
      </c>
      <c r="D846">
        <v>0</v>
      </c>
      <c r="E846">
        <v>38.4</v>
      </c>
      <c r="F846">
        <v>3891</v>
      </c>
      <c r="G846" s="2">
        <f t="shared" si="52"/>
        <v>3.5900612308037427</v>
      </c>
      <c r="H846">
        <f>H845-1</f>
        <v>24</v>
      </c>
      <c r="I846">
        <v>2663</v>
      </c>
      <c r="J846" s="2">
        <f t="shared" si="53"/>
        <v>68.43998971986636</v>
      </c>
      <c r="K846">
        <v>4241</v>
      </c>
      <c r="L846" s="2">
        <f t="shared" si="54"/>
        <v>1.0899511693652018</v>
      </c>
      <c r="M846">
        <f t="shared" si="55"/>
        <v>3.62746827245971</v>
      </c>
      <c r="N846">
        <v>-0.43487</v>
      </c>
      <c r="O846">
        <v>-0.81557</v>
      </c>
    </row>
    <row r="847" spans="3:15" ht="14.25">
      <c r="C847">
        <v>0.03</v>
      </c>
      <c r="D847">
        <v>0.02</v>
      </c>
      <c r="E847">
        <v>48.4</v>
      </c>
      <c r="F847">
        <v>4092</v>
      </c>
      <c r="G847" s="2">
        <f t="shared" si="52"/>
        <v>3.6119356250401227</v>
      </c>
      <c r="H847">
        <f>H846-1</f>
        <v>23</v>
      </c>
      <c r="I847">
        <v>2987</v>
      </c>
      <c r="J847" s="2">
        <f t="shared" si="53"/>
        <v>72.9960899315738</v>
      </c>
      <c r="K847">
        <v>4129</v>
      </c>
      <c r="L847" s="2">
        <f t="shared" si="54"/>
        <v>1.0090420332355816</v>
      </c>
      <c r="M847">
        <f t="shared" si="55"/>
        <v>3.6158448828747023</v>
      </c>
      <c r="N847">
        <v>-0.40089</v>
      </c>
      <c r="O847">
        <v>-0.756</v>
      </c>
    </row>
    <row r="848" spans="3:15" ht="14.25">
      <c r="C848">
        <v>0.02</v>
      </c>
      <c r="D848">
        <v>0.01</v>
      </c>
      <c r="E848">
        <v>57.21</v>
      </c>
      <c r="F848">
        <v>4378</v>
      </c>
      <c r="G848" s="2">
        <f t="shared" si="52"/>
        <v>3.641275757231913</v>
      </c>
      <c r="H848">
        <f>H847-1</f>
        <v>22</v>
      </c>
      <c r="I848">
        <v>3353</v>
      </c>
      <c r="J848" s="2">
        <f t="shared" si="53"/>
        <v>76.58748286888991</v>
      </c>
      <c r="K848">
        <v>4093</v>
      </c>
      <c r="L848" s="2">
        <f t="shared" si="54"/>
        <v>0.93490178163545</v>
      </c>
      <c r="M848">
        <f t="shared" si="55"/>
        <v>3.6120417446452695</v>
      </c>
      <c r="N848">
        <v>-0.375</v>
      </c>
      <c r="O848">
        <v>-0.71079</v>
      </c>
    </row>
    <row r="849" spans="3:15" ht="14.25">
      <c r="C849">
        <v>0.01</v>
      </c>
      <c r="D849">
        <v>0</v>
      </c>
      <c r="E849">
        <v>76.73</v>
      </c>
      <c r="F849">
        <v>4874</v>
      </c>
      <c r="G849" s="2">
        <f t="shared" si="52"/>
        <v>3.6878855248487055</v>
      </c>
      <c r="H849">
        <f>H848-1</f>
        <v>21</v>
      </c>
      <c r="I849">
        <v>3785</v>
      </c>
      <c r="J849" s="2">
        <f t="shared" si="53"/>
        <v>77.65695527287649</v>
      </c>
      <c r="K849">
        <v>4128</v>
      </c>
      <c r="L849" s="2">
        <f t="shared" si="54"/>
        <v>0.8469429626590069</v>
      </c>
      <c r="M849">
        <f t="shared" si="55"/>
        <v>3.615739688619155</v>
      </c>
      <c r="N849">
        <v>-0.36459</v>
      </c>
      <c r="O849">
        <v>-0.66972</v>
      </c>
    </row>
    <row r="850" spans="1:15" ht="14.25">
      <c r="A850">
        <v>171</v>
      </c>
      <c r="C850">
        <v>-0.03</v>
      </c>
      <c r="D850">
        <v>-0.02</v>
      </c>
      <c r="E850">
        <v>0.38</v>
      </c>
      <c r="F850">
        <v>8876</v>
      </c>
      <c r="G850" s="2">
        <f t="shared" si="52"/>
        <v>3.9482172935599706</v>
      </c>
      <c r="H850">
        <v>9</v>
      </c>
      <c r="I850">
        <v>7603</v>
      </c>
      <c r="J850" s="2">
        <f t="shared" si="53"/>
        <v>85.65795403334836</v>
      </c>
      <c r="K850">
        <v>2820</v>
      </c>
      <c r="L850" s="2">
        <f t="shared" si="54"/>
        <v>0.3177106804867057</v>
      </c>
      <c r="M850">
        <f t="shared" si="55"/>
        <v>3.450249108319361</v>
      </c>
      <c r="N850">
        <v>-0.16914</v>
      </c>
      <c r="O850">
        <v>-0.53786</v>
      </c>
    </row>
    <row r="851" spans="3:15" ht="14.25">
      <c r="C851">
        <v>0.74</v>
      </c>
      <c r="D851">
        <v>0.69</v>
      </c>
      <c r="E851">
        <v>0</v>
      </c>
      <c r="F851">
        <v>9389</v>
      </c>
      <c r="G851" s="2">
        <f t="shared" si="52"/>
        <v>3.9726193390596234</v>
      </c>
      <c r="H851">
        <f>H850-1</f>
        <v>8</v>
      </c>
      <c r="I851">
        <v>7802</v>
      </c>
      <c r="J851" s="2">
        <f t="shared" si="53"/>
        <v>83.09724145276387</v>
      </c>
      <c r="K851">
        <v>2753</v>
      </c>
      <c r="L851" s="2">
        <f t="shared" si="54"/>
        <v>0.29321546490574074</v>
      </c>
      <c r="M851">
        <f t="shared" si="55"/>
        <v>3.4398062113933303</v>
      </c>
      <c r="N851">
        <v>-0.15156</v>
      </c>
      <c r="O851">
        <v>-0.46263</v>
      </c>
    </row>
    <row r="852" spans="3:15" ht="14.25">
      <c r="C852">
        <v>-0.14</v>
      </c>
      <c r="D852">
        <v>-0.13</v>
      </c>
      <c r="E852">
        <v>2.16</v>
      </c>
      <c r="F852">
        <v>9364</v>
      </c>
      <c r="G852" s="2">
        <f t="shared" si="52"/>
        <v>3.971461405024587</v>
      </c>
      <c r="H852">
        <f>H851-1</f>
        <v>7</v>
      </c>
      <c r="I852">
        <v>8011</v>
      </c>
      <c r="J852" s="2">
        <f t="shared" si="53"/>
        <v>85.55104656129859</v>
      </c>
      <c r="K852">
        <v>2570</v>
      </c>
      <c r="L852" s="2">
        <f t="shared" si="54"/>
        <v>0.274455360956856</v>
      </c>
      <c r="M852">
        <f t="shared" si="55"/>
        <v>3.4099331233312946</v>
      </c>
      <c r="N852">
        <v>-0.15732</v>
      </c>
      <c r="O852">
        <v>-0.53099</v>
      </c>
    </row>
    <row r="853" spans="3:15" ht="14.25">
      <c r="C853">
        <v>-2.3</v>
      </c>
      <c r="D853">
        <v>-2.17</v>
      </c>
      <c r="E853">
        <v>0.94</v>
      </c>
      <c r="F853">
        <v>9264</v>
      </c>
      <c r="G853" s="2">
        <f t="shared" si="52"/>
        <v>3.966798546383361</v>
      </c>
      <c r="H853">
        <f>H852-1</f>
        <v>6</v>
      </c>
      <c r="I853">
        <v>8187</v>
      </c>
      <c r="J853" s="2">
        <f t="shared" si="53"/>
        <v>88.37435233160622</v>
      </c>
      <c r="K853">
        <v>2271</v>
      </c>
      <c r="L853" s="2">
        <f t="shared" si="54"/>
        <v>0.24514248704663213</v>
      </c>
      <c r="M853">
        <f t="shared" si="55"/>
        <v>3.3562171342197353</v>
      </c>
      <c r="N853">
        <v>-0.18852</v>
      </c>
      <c r="O853">
        <v>-0.73213</v>
      </c>
    </row>
    <row r="854" spans="3:15" ht="14.25">
      <c r="C854">
        <v>-17.59</v>
      </c>
      <c r="D854">
        <v>-16.93</v>
      </c>
      <c r="E854">
        <v>0.44</v>
      </c>
      <c r="F854">
        <v>9277</v>
      </c>
      <c r="G854" s="2">
        <f t="shared" si="52"/>
        <v>3.9674075565974727</v>
      </c>
      <c r="H854">
        <f>H853-1</f>
        <v>5</v>
      </c>
      <c r="I854">
        <v>8437</v>
      </c>
      <c r="J854" s="2">
        <f t="shared" si="53"/>
        <v>90.94534871186806</v>
      </c>
      <c r="K854">
        <v>1961</v>
      </c>
      <c r="L854" s="2">
        <f t="shared" si="54"/>
        <v>0.21138299019079443</v>
      </c>
      <c r="M854">
        <f t="shared" si="55"/>
        <v>3.292477593667784</v>
      </c>
      <c r="N854">
        <v>-0.61698</v>
      </c>
      <c r="O854">
        <v>-2.43778</v>
      </c>
    </row>
    <row r="855" spans="1:15" ht="14.25">
      <c r="A855">
        <v>172</v>
      </c>
      <c r="C855">
        <v>-0.05</v>
      </c>
      <c r="D855">
        <v>-0.04</v>
      </c>
      <c r="E855">
        <v>2.42</v>
      </c>
      <c r="F855">
        <v>7573</v>
      </c>
      <c r="G855" s="2">
        <f t="shared" si="52"/>
        <v>3.879267956824613</v>
      </c>
      <c r="H855">
        <v>49</v>
      </c>
      <c r="I855">
        <v>3960</v>
      </c>
      <c r="J855" s="2">
        <f t="shared" si="53"/>
        <v>52.29103393635284</v>
      </c>
      <c r="K855">
        <v>3715</v>
      </c>
      <c r="L855" s="2">
        <f t="shared" si="54"/>
        <v>0.4905585633170474</v>
      </c>
      <c r="M855">
        <f t="shared" si="55"/>
        <v>3.569958818096594</v>
      </c>
      <c r="N855">
        <v>-0.23458</v>
      </c>
      <c r="O855">
        <v>-0.59261</v>
      </c>
    </row>
    <row r="856" spans="3:15" ht="14.25">
      <c r="C856">
        <v>-0.89</v>
      </c>
      <c r="D856">
        <v>-0.78</v>
      </c>
      <c r="E856">
        <v>3</v>
      </c>
      <c r="F856">
        <v>7522</v>
      </c>
      <c r="G856" s="2">
        <f t="shared" si="52"/>
        <v>3.87633332908638</v>
      </c>
      <c r="H856">
        <f>H855-1</f>
        <v>48</v>
      </c>
      <c r="I856">
        <v>4088</v>
      </c>
      <c r="J856" s="2">
        <f t="shared" si="53"/>
        <v>54.347248072321186</v>
      </c>
      <c r="K856">
        <v>3604</v>
      </c>
      <c r="L856" s="2">
        <f t="shared" si="54"/>
        <v>0.4791278915182132</v>
      </c>
      <c r="M856">
        <f t="shared" si="55"/>
        <v>3.5567847823070253</v>
      </c>
      <c r="N856">
        <v>-0.24842</v>
      </c>
      <c r="O856">
        <v>-0.66528</v>
      </c>
    </row>
    <row r="857" spans="3:15" ht="14.25">
      <c r="C857">
        <v>3.25</v>
      </c>
      <c r="D857">
        <v>2.83</v>
      </c>
      <c r="E857">
        <v>3.3</v>
      </c>
      <c r="F857">
        <v>7849</v>
      </c>
      <c r="G857" s="2">
        <f t="shared" si="52"/>
        <v>3.894814329083301</v>
      </c>
      <c r="H857">
        <f>H856-1</f>
        <v>47</v>
      </c>
      <c r="I857">
        <v>4107</v>
      </c>
      <c r="J857" s="2">
        <f t="shared" si="53"/>
        <v>52.32513696012231</v>
      </c>
      <c r="K857">
        <v>3862</v>
      </c>
      <c r="L857" s="2">
        <f t="shared" si="54"/>
        <v>0.49203720219136193</v>
      </c>
      <c r="M857">
        <f t="shared" si="55"/>
        <v>3.5868122694433757</v>
      </c>
      <c r="N857">
        <v>-0.14766</v>
      </c>
      <c r="O857">
        <v>-0.26932</v>
      </c>
    </row>
    <row r="858" spans="3:15" ht="14.25">
      <c r="C858">
        <v>4.86</v>
      </c>
      <c r="D858">
        <v>4.32</v>
      </c>
      <c r="E858">
        <v>2.43</v>
      </c>
      <c r="F858">
        <v>7728</v>
      </c>
      <c r="G858" s="2">
        <f t="shared" si="52"/>
        <v>3.8880671134074367</v>
      </c>
      <c r="H858">
        <f>H857-1</f>
        <v>46</v>
      </c>
      <c r="I858">
        <v>3908</v>
      </c>
      <c r="J858" s="2">
        <f t="shared" si="53"/>
        <v>50.569358178053825</v>
      </c>
      <c r="K858">
        <v>3728</v>
      </c>
      <c r="L858" s="2">
        <f t="shared" si="54"/>
        <v>0.4824016563146998</v>
      </c>
      <c r="M858">
        <f t="shared" si="55"/>
        <v>3.571475903681944</v>
      </c>
      <c r="N858">
        <v>-0.10542</v>
      </c>
      <c r="O858">
        <v>-0.10371</v>
      </c>
    </row>
    <row r="859" spans="3:15" ht="14.25">
      <c r="C859">
        <v>9.39</v>
      </c>
      <c r="D859">
        <v>8.21</v>
      </c>
      <c r="E859">
        <v>1.6</v>
      </c>
      <c r="F859">
        <v>7513</v>
      </c>
      <c r="G859" s="2">
        <f t="shared" si="52"/>
        <v>3.8758133888397577</v>
      </c>
      <c r="H859">
        <f>H858-1</f>
        <v>45</v>
      </c>
      <c r="I859">
        <v>3484</v>
      </c>
      <c r="J859" s="2">
        <f t="shared" si="53"/>
        <v>46.37295354718488</v>
      </c>
      <c r="K859">
        <v>3886</v>
      </c>
      <c r="L859" s="2">
        <f t="shared" si="54"/>
        <v>0.5172367895647544</v>
      </c>
      <c r="M859">
        <f t="shared" si="55"/>
        <v>3.589502796263764</v>
      </c>
      <c r="N859">
        <v>-0.00659</v>
      </c>
      <c r="O859">
        <v>0.30556</v>
      </c>
    </row>
    <row r="860" spans="1:15" ht="14.25">
      <c r="A860">
        <v>173</v>
      </c>
      <c r="C860">
        <v>-0.25</v>
      </c>
      <c r="D860">
        <v>-0.21</v>
      </c>
      <c r="E860">
        <v>2.18</v>
      </c>
      <c r="F860">
        <v>12858</v>
      </c>
      <c r="G860" s="2">
        <f t="shared" si="52"/>
        <v>4.1091734214254725</v>
      </c>
      <c r="H860">
        <v>114</v>
      </c>
      <c r="I860">
        <v>5337</v>
      </c>
      <c r="J860" s="2">
        <f t="shared" si="53"/>
        <v>41.50723285114326</v>
      </c>
      <c r="K860">
        <v>9009</v>
      </c>
      <c r="L860" s="2">
        <f t="shared" si="54"/>
        <v>0.7006532897806813</v>
      </c>
      <c r="M860">
        <f t="shared" si="55"/>
        <v>3.9546765869186435</v>
      </c>
      <c r="N860">
        <v>-0.13412</v>
      </c>
      <c r="O860">
        <v>-0.42443</v>
      </c>
    </row>
    <row r="861" spans="3:15" ht="14.25">
      <c r="C861">
        <v>3.42</v>
      </c>
      <c r="D861">
        <v>2.99</v>
      </c>
      <c r="E861">
        <v>2.42</v>
      </c>
      <c r="F861">
        <v>13186</v>
      </c>
      <c r="G861" s="2">
        <f t="shared" si="52"/>
        <v>4.120113071407684</v>
      </c>
      <c r="H861">
        <f>H860-1</f>
        <v>113</v>
      </c>
      <c r="I861">
        <v>4922</v>
      </c>
      <c r="J861" s="2">
        <f t="shared" si="53"/>
        <v>37.32746852722585</v>
      </c>
      <c r="K861">
        <v>8471</v>
      </c>
      <c r="L861" s="2">
        <f t="shared" si="54"/>
        <v>0.6424237827999393</v>
      </c>
      <c r="M861">
        <f t="shared" si="55"/>
        <v>3.9279346817411795</v>
      </c>
      <c r="N861">
        <v>-0.02683</v>
      </c>
      <c r="O861">
        <v>-0.04964</v>
      </c>
    </row>
    <row r="862" spans="3:15" ht="14.25">
      <c r="C862">
        <v>7.67</v>
      </c>
      <c r="D862">
        <v>6.54</v>
      </c>
      <c r="E862">
        <v>2.95</v>
      </c>
      <c r="F862">
        <v>12341</v>
      </c>
      <c r="G862" s="2">
        <f t="shared" si="52"/>
        <v>4.091350352313579</v>
      </c>
      <c r="H862">
        <f>H861-1</f>
        <v>112</v>
      </c>
      <c r="I862">
        <v>5216</v>
      </c>
      <c r="J862" s="2">
        <f t="shared" si="53"/>
        <v>42.26561866947573</v>
      </c>
      <c r="K862">
        <v>8913</v>
      </c>
      <c r="L862" s="2">
        <f t="shared" si="54"/>
        <v>0.7222267239283688</v>
      </c>
      <c r="M862">
        <f t="shared" si="55"/>
        <v>3.9500239065233265</v>
      </c>
      <c r="N862">
        <v>0.09971</v>
      </c>
      <c r="O862">
        <v>0.36963</v>
      </c>
    </row>
    <row r="863" spans="3:15" ht="14.25">
      <c r="C863">
        <v>6.63</v>
      </c>
      <c r="D863">
        <v>5.7</v>
      </c>
      <c r="E863">
        <v>2.9</v>
      </c>
      <c r="F863">
        <v>11089</v>
      </c>
      <c r="G863" s="2">
        <f t="shared" si="52"/>
        <v>4.04489238347436</v>
      </c>
      <c r="H863">
        <f>H862-1</f>
        <v>111</v>
      </c>
      <c r="I863">
        <v>5433</v>
      </c>
      <c r="J863" s="2">
        <f t="shared" si="53"/>
        <v>48.994499053115696</v>
      </c>
      <c r="K863">
        <v>7859</v>
      </c>
      <c r="L863" s="2">
        <f t="shared" si="54"/>
        <v>0.708720353503472</v>
      </c>
      <c r="M863">
        <f t="shared" si="55"/>
        <v>3.895367288773362</v>
      </c>
      <c r="N863">
        <v>0.11328</v>
      </c>
      <c r="O863">
        <v>0.32558</v>
      </c>
    </row>
    <row r="864" spans="3:15" ht="14.25">
      <c r="C864">
        <v>11.23</v>
      </c>
      <c r="D864">
        <v>9.42</v>
      </c>
      <c r="E864">
        <v>3.38</v>
      </c>
      <c r="F864">
        <v>10403</v>
      </c>
      <c r="G864" s="2">
        <f t="shared" si="52"/>
        <v>4.017158598487815</v>
      </c>
      <c r="H864">
        <f>H863-1</f>
        <v>110</v>
      </c>
      <c r="I864">
        <v>5163</v>
      </c>
      <c r="J864" s="2">
        <f t="shared" si="53"/>
        <v>49.62991444775546</v>
      </c>
      <c r="K864">
        <v>7820</v>
      </c>
      <c r="L864" s="2">
        <f t="shared" si="54"/>
        <v>0.7517062385850235</v>
      </c>
      <c r="M864">
        <f t="shared" si="55"/>
        <v>3.893206753059848</v>
      </c>
      <c r="N864">
        <v>0.24339</v>
      </c>
      <c r="O864">
        <v>0.75504</v>
      </c>
    </row>
    <row r="865" spans="1:15" ht="14.25">
      <c r="A865">
        <v>174</v>
      </c>
      <c r="C865">
        <v>-0.29</v>
      </c>
      <c r="D865">
        <v>-0.25</v>
      </c>
      <c r="E865">
        <v>0.19</v>
      </c>
      <c r="F865">
        <v>8275</v>
      </c>
      <c r="G865" s="2">
        <f t="shared" si="52"/>
        <v>3.9177680024477564</v>
      </c>
      <c r="H865">
        <v>30</v>
      </c>
      <c r="I865">
        <v>5544</v>
      </c>
      <c r="J865" s="2">
        <f t="shared" si="53"/>
        <v>66.99697885196375</v>
      </c>
      <c r="K865">
        <v>4855</v>
      </c>
      <c r="L865" s="2">
        <f t="shared" si="54"/>
        <v>0.5867069486404833</v>
      </c>
      <c r="M865">
        <f t="shared" si="55"/>
        <v>3.6861892342440234</v>
      </c>
      <c r="N865">
        <v>-0.30841</v>
      </c>
      <c r="O865">
        <v>-0.71591</v>
      </c>
    </row>
    <row r="866" spans="3:15" ht="14.25">
      <c r="C866">
        <v>-0.14</v>
      </c>
      <c r="D866">
        <v>-0.13</v>
      </c>
      <c r="E866">
        <v>0.26</v>
      </c>
      <c r="F866">
        <v>7974</v>
      </c>
      <c r="G866" s="2">
        <f t="shared" si="52"/>
        <v>3.9016762313263755</v>
      </c>
      <c r="H866">
        <f>H865-1</f>
        <v>29</v>
      </c>
      <c r="I866">
        <v>5623</v>
      </c>
      <c r="J866" s="2">
        <f t="shared" si="53"/>
        <v>70.51667920742413</v>
      </c>
      <c r="K866">
        <v>4611</v>
      </c>
      <c r="L866" s="2">
        <f t="shared" si="54"/>
        <v>0.5782543265613243</v>
      </c>
      <c r="M866">
        <f t="shared" si="55"/>
        <v>3.6637951222194074</v>
      </c>
      <c r="N866">
        <v>-0.28333</v>
      </c>
      <c r="O866">
        <v>-0.67635</v>
      </c>
    </row>
    <row r="867" spans="3:15" ht="14.25">
      <c r="C867">
        <v>2.85</v>
      </c>
      <c r="D867">
        <v>2.62</v>
      </c>
      <c r="E867">
        <v>0.11</v>
      </c>
      <c r="F867">
        <v>7923</v>
      </c>
      <c r="G867" s="2">
        <f t="shared" si="52"/>
        <v>3.8988896559265864</v>
      </c>
      <c r="H867">
        <f>H866-1</f>
        <v>28</v>
      </c>
      <c r="I867">
        <v>5707</v>
      </c>
      <c r="J867" s="2">
        <f t="shared" si="53"/>
        <v>72.03079641549918</v>
      </c>
      <c r="K867">
        <v>4353</v>
      </c>
      <c r="L867" s="2">
        <f t="shared" si="54"/>
        <v>0.549413101098069</v>
      </c>
      <c r="M867">
        <f t="shared" si="55"/>
        <v>3.638788667157398</v>
      </c>
      <c r="N867">
        <v>-0.17563</v>
      </c>
      <c r="O867">
        <v>-0.33037</v>
      </c>
    </row>
    <row r="868" spans="3:15" ht="14.25">
      <c r="C868">
        <v>0.97</v>
      </c>
      <c r="D868">
        <v>0.88</v>
      </c>
      <c r="E868">
        <v>0.2</v>
      </c>
      <c r="F868">
        <v>7830</v>
      </c>
      <c r="G868" s="2">
        <f t="shared" si="52"/>
        <v>3.8937617620579434</v>
      </c>
      <c r="H868">
        <f>H867-1</f>
        <v>27</v>
      </c>
      <c r="I868">
        <v>5803</v>
      </c>
      <c r="J868" s="2">
        <f t="shared" si="53"/>
        <v>74.11238825031928</v>
      </c>
      <c r="K868">
        <v>4210</v>
      </c>
      <c r="L868" s="2">
        <f t="shared" si="54"/>
        <v>0.5376756066411239</v>
      </c>
      <c r="M868">
        <f t="shared" si="55"/>
        <v>3.6242820958356683</v>
      </c>
      <c r="N868">
        <v>-0.22069</v>
      </c>
      <c r="O868">
        <v>-0.52171</v>
      </c>
    </row>
    <row r="869" spans="3:15" ht="14.25">
      <c r="C869">
        <v>2.5</v>
      </c>
      <c r="D869">
        <v>2.3</v>
      </c>
      <c r="E869">
        <v>0.07</v>
      </c>
      <c r="F869">
        <v>7714</v>
      </c>
      <c r="G869" s="2">
        <f t="shared" si="52"/>
        <v>3.887279634530023</v>
      </c>
      <c r="H869">
        <f>H868-1</f>
        <v>26</v>
      </c>
      <c r="I869">
        <v>5875</v>
      </c>
      <c r="J869" s="2">
        <f t="shared" si="53"/>
        <v>76.1602281565984</v>
      </c>
      <c r="K869">
        <v>3974</v>
      </c>
      <c r="L869" s="2">
        <f t="shared" si="54"/>
        <v>0.5151672284158673</v>
      </c>
      <c r="M869">
        <f t="shared" si="55"/>
        <v>3.5992278627737964</v>
      </c>
      <c r="N869">
        <v>-0.15631</v>
      </c>
      <c r="O869">
        <v>-0.3319</v>
      </c>
    </row>
    <row r="870" spans="1:15" ht="14.25">
      <c r="A870">
        <v>175</v>
      </c>
      <c r="C870">
        <v>-0.4</v>
      </c>
      <c r="D870">
        <v>-0.27</v>
      </c>
      <c r="E870">
        <v>44.27</v>
      </c>
      <c r="F870">
        <v>38589</v>
      </c>
      <c r="G870" s="2">
        <f t="shared" si="52"/>
        <v>4.586463524357636</v>
      </c>
      <c r="H870">
        <v>60</v>
      </c>
      <c r="I870">
        <v>34981</v>
      </c>
      <c r="J870" s="2">
        <f t="shared" si="53"/>
        <v>90.65018528596232</v>
      </c>
      <c r="K870">
        <v>5882</v>
      </c>
      <c r="L870" s="2">
        <f t="shared" si="54"/>
        <v>0.1524268573945943</v>
      </c>
      <c r="M870">
        <f t="shared" si="55"/>
        <v>3.7695250201710504</v>
      </c>
      <c r="N870">
        <v>0.06845</v>
      </c>
      <c r="O870">
        <v>-0.13839</v>
      </c>
    </row>
    <row r="871" spans="3:15" ht="14.25">
      <c r="C871">
        <v>1.97</v>
      </c>
      <c r="D871">
        <v>1.32</v>
      </c>
      <c r="E871">
        <v>46.57</v>
      </c>
      <c r="F871">
        <v>38049</v>
      </c>
      <c r="G871" s="2">
        <f t="shared" si="52"/>
        <v>4.5803432471725865</v>
      </c>
      <c r="H871">
        <f>H870-1</f>
        <v>59</v>
      </c>
      <c r="I871">
        <v>34585</v>
      </c>
      <c r="J871" s="2">
        <f t="shared" si="53"/>
        <v>90.89594995926305</v>
      </c>
      <c r="K871">
        <v>6262</v>
      </c>
      <c r="L871" s="2">
        <f t="shared" si="54"/>
        <v>0.16457725564403794</v>
      </c>
      <c r="M871">
        <f t="shared" si="55"/>
        <v>3.7967130632808965</v>
      </c>
      <c r="N871">
        <v>0.12294</v>
      </c>
      <c r="O871">
        <v>0.03091</v>
      </c>
    </row>
    <row r="872" spans="3:15" ht="14.25">
      <c r="C872">
        <v>1.76</v>
      </c>
      <c r="D872">
        <v>1.18</v>
      </c>
      <c r="E872">
        <v>45.28</v>
      </c>
      <c r="F872">
        <v>37157</v>
      </c>
      <c r="G872" s="2">
        <f t="shared" si="52"/>
        <v>4.570040642457215</v>
      </c>
      <c r="H872">
        <f>H871-1</f>
        <v>58</v>
      </c>
      <c r="I872">
        <v>34576</v>
      </c>
      <c r="J872" s="2">
        <f t="shared" si="53"/>
        <v>93.05379874586215</v>
      </c>
      <c r="K872">
        <v>5715</v>
      </c>
      <c r="L872" s="2">
        <f t="shared" si="54"/>
        <v>0.15380681971095622</v>
      </c>
      <c r="M872">
        <f t="shared" si="55"/>
        <v>3.7570162347313008</v>
      </c>
      <c r="N872">
        <v>0.13899</v>
      </c>
      <c r="O872">
        <v>0.0396</v>
      </c>
    </row>
    <row r="873" spans="3:15" ht="14.25">
      <c r="C873">
        <v>2.63</v>
      </c>
      <c r="D873">
        <v>1.73</v>
      </c>
      <c r="E873">
        <v>48.32</v>
      </c>
      <c r="F873">
        <v>36816</v>
      </c>
      <c r="G873" s="2">
        <f t="shared" si="52"/>
        <v>4.566036601324568</v>
      </c>
      <c r="H873">
        <f>H872-1</f>
        <v>57</v>
      </c>
      <c r="I873">
        <v>34601</v>
      </c>
      <c r="J873" s="2">
        <f t="shared" si="53"/>
        <v>93.98359408952629</v>
      </c>
      <c r="K873">
        <v>5616</v>
      </c>
      <c r="L873" s="2">
        <f t="shared" si="54"/>
        <v>0.15254237288135594</v>
      </c>
      <c r="M873">
        <f t="shared" si="55"/>
        <v>3.749427099121749</v>
      </c>
      <c r="N873">
        <v>0.1669</v>
      </c>
      <c r="O873">
        <v>0.11021</v>
      </c>
    </row>
    <row r="874" spans="3:15" ht="14.25">
      <c r="C874">
        <v>0.79</v>
      </c>
      <c r="D874">
        <v>0.62</v>
      </c>
      <c r="E874">
        <v>23.48</v>
      </c>
      <c r="F874">
        <v>36300</v>
      </c>
      <c r="G874" s="2">
        <f t="shared" si="52"/>
        <v>4.559906625036112</v>
      </c>
      <c r="H874">
        <f>H873-1</f>
        <v>56</v>
      </c>
      <c r="I874">
        <v>34619</v>
      </c>
      <c r="J874" s="2">
        <f t="shared" si="53"/>
        <v>95.36914600550965</v>
      </c>
      <c r="K874">
        <v>5529</v>
      </c>
      <c r="L874" s="2">
        <f t="shared" si="54"/>
        <v>0.15231404958677686</v>
      </c>
      <c r="M874">
        <f t="shared" si="55"/>
        <v>3.7426465899387362</v>
      </c>
      <c r="N874">
        <v>0.125</v>
      </c>
      <c r="O874">
        <v>-0.04017</v>
      </c>
    </row>
    <row r="875" spans="1:15" ht="14.25">
      <c r="A875">
        <v>176</v>
      </c>
      <c r="C875">
        <v>-0.47</v>
      </c>
      <c r="D875">
        <v>-0.36</v>
      </c>
      <c r="E875">
        <v>12.18</v>
      </c>
      <c r="F875">
        <v>1823</v>
      </c>
      <c r="G875" s="2">
        <f t="shared" si="52"/>
        <v>3.2607866686549762</v>
      </c>
      <c r="H875">
        <v>98</v>
      </c>
      <c r="I875">
        <v>1605</v>
      </c>
      <c r="J875" s="2">
        <f t="shared" si="53"/>
        <v>88.04168952276467</v>
      </c>
      <c r="K875">
        <v>1007</v>
      </c>
      <c r="L875" s="2">
        <f t="shared" si="54"/>
        <v>0.5523861766319254</v>
      </c>
      <c r="M875">
        <f t="shared" si="55"/>
        <v>3.003029470553618</v>
      </c>
      <c r="N875">
        <v>0.27641</v>
      </c>
      <c r="O875">
        <v>0.07273</v>
      </c>
    </row>
    <row r="876" spans="3:15" ht="14.25">
      <c r="C876">
        <v>2.12</v>
      </c>
      <c r="D876">
        <v>1.6</v>
      </c>
      <c r="E876">
        <v>13.57</v>
      </c>
      <c r="F876">
        <v>1828</v>
      </c>
      <c r="G876" s="2">
        <f t="shared" si="52"/>
        <v>3.2619761913978125</v>
      </c>
      <c r="H876">
        <f>H875-1</f>
        <v>97</v>
      </c>
      <c r="I876">
        <v>1608</v>
      </c>
      <c r="J876" s="2">
        <f t="shared" si="53"/>
        <v>87.96498905908096</v>
      </c>
      <c r="K876">
        <v>1027</v>
      </c>
      <c r="L876" s="2">
        <f t="shared" si="54"/>
        <v>0.561816192560175</v>
      </c>
      <c r="M876">
        <f t="shared" si="55"/>
        <v>3.0115704435972783</v>
      </c>
      <c r="N876">
        <v>0.3457</v>
      </c>
      <c r="O876">
        <v>0.29502</v>
      </c>
    </row>
    <row r="877" spans="3:15" ht="14.25">
      <c r="C877">
        <v>5.52</v>
      </c>
      <c r="D877">
        <v>4.81</v>
      </c>
      <c r="E877">
        <v>0.67</v>
      </c>
      <c r="F877">
        <v>1922</v>
      </c>
      <c r="G877" s="2">
        <f t="shared" si="52"/>
        <v>3.2837533833325265</v>
      </c>
      <c r="H877">
        <f>H876-1</f>
        <v>96</v>
      </c>
      <c r="I877">
        <v>1741</v>
      </c>
      <c r="J877" s="2">
        <f t="shared" si="53"/>
        <v>90.58272632674299</v>
      </c>
      <c r="K877">
        <v>1023</v>
      </c>
      <c r="L877" s="2">
        <f t="shared" si="54"/>
        <v>0.532258064516129</v>
      </c>
      <c r="M877">
        <f t="shared" si="55"/>
        <v>3.00987563371216</v>
      </c>
      <c r="N877">
        <v>0.47244</v>
      </c>
      <c r="O877">
        <v>0.68765</v>
      </c>
    </row>
    <row r="878" spans="3:15" ht="14.25">
      <c r="C878">
        <v>0.72</v>
      </c>
      <c r="D878">
        <v>0.62</v>
      </c>
      <c r="E878">
        <v>0.71</v>
      </c>
      <c r="F878">
        <v>1849</v>
      </c>
      <c r="G878" s="2">
        <f t="shared" si="52"/>
        <v>3.266936911159173</v>
      </c>
      <c r="H878">
        <f>H877-1</f>
        <v>95</v>
      </c>
      <c r="I878">
        <v>1696</v>
      </c>
      <c r="J878" s="2">
        <f t="shared" si="53"/>
        <v>91.72525689561925</v>
      </c>
      <c r="K878">
        <v>1024</v>
      </c>
      <c r="L878" s="2">
        <f t="shared" si="54"/>
        <v>0.5538128718226069</v>
      </c>
      <c r="M878">
        <f t="shared" si="55"/>
        <v>3.010299956639812</v>
      </c>
      <c r="N878">
        <v>0.32016</v>
      </c>
      <c r="O878">
        <v>0.18061</v>
      </c>
    </row>
    <row r="879" spans="3:15" ht="14.25">
      <c r="C879">
        <v>5.35</v>
      </c>
      <c r="D879">
        <v>4.58</v>
      </c>
      <c r="E879">
        <v>0.72</v>
      </c>
      <c r="F879">
        <v>1836</v>
      </c>
      <c r="G879" s="2">
        <f t="shared" si="52"/>
        <v>3.2638726768652235</v>
      </c>
      <c r="H879">
        <f>H878-1</f>
        <v>94</v>
      </c>
      <c r="I879">
        <v>1696</v>
      </c>
      <c r="J879" s="2">
        <f t="shared" si="53"/>
        <v>92.37472766884531</v>
      </c>
      <c r="K879">
        <v>1009</v>
      </c>
      <c r="L879" s="2">
        <f t="shared" si="54"/>
        <v>0.5495642701525054</v>
      </c>
      <c r="M879">
        <f t="shared" si="55"/>
        <v>3.0038911662369103</v>
      </c>
      <c r="N879">
        <v>0.4635</v>
      </c>
      <c r="O879">
        <v>0.65382</v>
      </c>
    </row>
    <row r="880" spans="1:15" ht="14.25">
      <c r="A880">
        <v>177</v>
      </c>
      <c r="C880">
        <v>-1.17</v>
      </c>
      <c r="D880">
        <v>-0.1</v>
      </c>
      <c r="E880">
        <v>921.92</v>
      </c>
      <c r="F880">
        <v>23146</v>
      </c>
      <c r="G880" s="2">
        <f t="shared" si="52"/>
        <v>4.364475948787014</v>
      </c>
      <c r="H880">
        <v>39</v>
      </c>
      <c r="I880">
        <v>18362</v>
      </c>
      <c r="J880" s="2">
        <f t="shared" si="53"/>
        <v>79.33120193553962</v>
      </c>
      <c r="K880">
        <v>9014</v>
      </c>
      <c r="L880" s="2">
        <f t="shared" si="54"/>
        <v>0.3894409401192431</v>
      </c>
      <c r="M880">
        <f t="shared" si="55"/>
        <v>3.954917553734959</v>
      </c>
      <c r="N880">
        <v>-0.63237</v>
      </c>
      <c r="O880">
        <v>0.29102</v>
      </c>
    </row>
    <row r="881" spans="3:15" ht="14.25">
      <c r="C881">
        <v>25.61</v>
      </c>
      <c r="D881">
        <v>2.46</v>
      </c>
      <c r="E881">
        <v>851.34</v>
      </c>
      <c r="F881">
        <v>22175</v>
      </c>
      <c r="G881" s="2">
        <f t="shared" si="52"/>
        <v>4.345863628503764</v>
      </c>
      <c r="H881">
        <f>H880-1</f>
        <v>38</v>
      </c>
      <c r="I881">
        <v>17712</v>
      </c>
      <c r="J881" s="2">
        <f t="shared" si="53"/>
        <v>79.87373167981961</v>
      </c>
      <c r="K881">
        <v>8930</v>
      </c>
      <c r="L881" s="2">
        <f t="shared" si="54"/>
        <v>0.4027057497181511</v>
      </c>
      <c r="M881">
        <f t="shared" si="55"/>
        <v>3.9508514588885464</v>
      </c>
      <c r="N881">
        <v>0.2251</v>
      </c>
      <c r="O881">
        <v>0.52552</v>
      </c>
    </row>
    <row r="882" spans="3:15" ht="14.25">
      <c r="C882">
        <v>33.62</v>
      </c>
      <c r="D882">
        <v>3.45</v>
      </c>
      <c r="E882">
        <v>788.63</v>
      </c>
      <c r="F882">
        <v>20622</v>
      </c>
      <c r="G882" s="2">
        <f t="shared" si="52"/>
        <v>4.3143307825208685</v>
      </c>
      <c r="H882">
        <f>H881-1</f>
        <v>37</v>
      </c>
      <c r="I882">
        <v>17060</v>
      </c>
      <c r="J882" s="2">
        <f t="shared" si="53"/>
        <v>82.72718456017844</v>
      </c>
      <c r="K882">
        <v>8914</v>
      </c>
      <c r="L882" s="2">
        <f t="shared" si="54"/>
        <v>0.43225681311221026</v>
      </c>
      <c r="M882">
        <f t="shared" si="55"/>
        <v>3.9500726297501574</v>
      </c>
      <c r="N882">
        <v>0.49961</v>
      </c>
      <c r="O882">
        <v>0.58535</v>
      </c>
    </row>
    <row r="883" spans="3:15" ht="14.25">
      <c r="C883">
        <v>53.66</v>
      </c>
      <c r="D883">
        <v>5.52</v>
      </c>
      <c r="E883">
        <v>786.08</v>
      </c>
      <c r="F883">
        <v>20484</v>
      </c>
      <c r="G883" s="2">
        <f t="shared" si="52"/>
        <v>4.311414767162359</v>
      </c>
      <c r="H883">
        <f>H882-1</f>
        <v>36</v>
      </c>
      <c r="I883">
        <v>17199</v>
      </c>
      <c r="J883" s="2">
        <f t="shared" si="53"/>
        <v>83.96309314586995</v>
      </c>
      <c r="K883">
        <v>9197</v>
      </c>
      <c r="L883" s="2">
        <f t="shared" si="54"/>
        <v>0.4489845733255224</v>
      </c>
      <c r="M883">
        <f t="shared" si="55"/>
        <v>3.9636461864848433</v>
      </c>
      <c r="N883">
        <v>1.11397</v>
      </c>
      <c r="O883">
        <v>0.82279</v>
      </c>
    </row>
    <row r="884" spans="3:15" ht="14.25">
      <c r="C884">
        <v>56.91</v>
      </c>
      <c r="D884">
        <v>6.2</v>
      </c>
      <c r="E884">
        <v>745.77</v>
      </c>
      <c r="F884">
        <v>20142</v>
      </c>
      <c r="G884" s="2">
        <f t="shared" si="52"/>
        <v>4.304102591631656</v>
      </c>
      <c r="H884">
        <f>H883-1</f>
        <v>35</v>
      </c>
      <c r="I884">
        <v>17392</v>
      </c>
      <c r="J884" s="2">
        <f t="shared" si="53"/>
        <v>86.34693674908152</v>
      </c>
      <c r="K884">
        <v>9067</v>
      </c>
      <c r="L884" s="2">
        <f t="shared" si="54"/>
        <v>0.4501539072584649</v>
      </c>
      <c r="M884">
        <f t="shared" si="55"/>
        <v>3.957463615729931</v>
      </c>
      <c r="N884">
        <v>1.23813</v>
      </c>
      <c r="O884">
        <v>0.87613</v>
      </c>
    </row>
    <row r="885" spans="1:15" ht="14.25">
      <c r="A885">
        <v>178</v>
      </c>
      <c r="C885">
        <v>-1.25</v>
      </c>
      <c r="D885">
        <v>-0.52</v>
      </c>
      <c r="E885">
        <v>132.59</v>
      </c>
      <c r="F885">
        <v>28924</v>
      </c>
      <c r="G885" s="2">
        <f t="shared" si="52"/>
        <v>4.46125835286184</v>
      </c>
      <c r="H885">
        <v>7</v>
      </c>
      <c r="I885">
        <v>28300</v>
      </c>
      <c r="J885" s="2">
        <f t="shared" si="53"/>
        <v>97.84262204397733</v>
      </c>
      <c r="K885">
        <v>4742</v>
      </c>
      <c r="L885" s="2">
        <f t="shared" si="54"/>
        <v>0.16394689531185175</v>
      </c>
      <c r="M885">
        <f t="shared" si="55"/>
        <v>3.675961549642169</v>
      </c>
      <c r="N885">
        <v>-0.19247</v>
      </c>
      <c r="O885">
        <v>-0.38074</v>
      </c>
    </row>
    <row r="886" spans="3:15" ht="14.25">
      <c r="C886">
        <v>-3.78</v>
      </c>
      <c r="D886">
        <v>-1.4</v>
      </c>
      <c r="E886">
        <v>163.22</v>
      </c>
      <c r="F886">
        <v>26855</v>
      </c>
      <c r="G886" s="2">
        <f t="shared" si="52"/>
        <v>4.429025156711519</v>
      </c>
      <c r="H886">
        <f>H885-1</f>
        <v>6</v>
      </c>
      <c r="I886">
        <v>26464</v>
      </c>
      <c r="J886" s="2">
        <f t="shared" si="53"/>
        <v>98.54403276857197</v>
      </c>
      <c r="K886">
        <v>4537</v>
      </c>
      <c r="L886" s="2">
        <f t="shared" si="54"/>
        <v>0.1689443306646807</v>
      </c>
      <c r="M886">
        <f t="shared" si="55"/>
        <v>3.6567687792660166</v>
      </c>
      <c r="N886">
        <v>-0.28211</v>
      </c>
      <c r="O886">
        <v>-0.458</v>
      </c>
    </row>
    <row r="887" spans="3:15" ht="14.25">
      <c r="C887">
        <v>-15.81</v>
      </c>
      <c r="D887">
        <v>-5.84</v>
      </c>
      <c r="E887">
        <v>161.05</v>
      </c>
      <c r="F887">
        <v>27209</v>
      </c>
      <c r="G887" s="2">
        <f t="shared" si="52"/>
        <v>4.434712580645523</v>
      </c>
      <c r="H887">
        <f>H886-1</f>
        <v>5</v>
      </c>
      <c r="I887">
        <v>26900</v>
      </c>
      <c r="J887" s="2">
        <f t="shared" si="53"/>
        <v>98.86434635598516</v>
      </c>
      <c r="K887">
        <v>2826</v>
      </c>
      <c r="L887" s="2">
        <f t="shared" si="54"/>
        <v>0.10386269249145504</v>
      </c>
      <c r="M887">
        <f t="shared" si="55"/>
        <v>3.45117215751254</v>
      </c>
      <c r="N887">
        <v>-0.56028</v>
      </c>
      <c r="O887">
        <v>-0.87952</v>
      </c>
    </row>
    <row r="888" spans="3:15" ht="14.25">
      <c r="C888">
        <v>3.61</v>
      </c>
      <c r="D888">
        <v>1.6</v>
      </c>
      <c r="E888">
        <v>118.36</v>
      </c>
      <c r="F888">
        <v>21637</v>
      </c>
      <c r="G888" s="2">
        <f t="shared" si="52"/>
        <v>4.335197045077562</v>
      </c>
      <c r="H888">
        <f>H887-1</f>
        <v>4</v>
      </c>
      <c r="I888">
        <v>18804</v>
      </c>
      <c r="J888" s="2">
        <f t="shared" si="53"/>
        <v>86.90668761843139</v>
      </c>
      <c r="K888">
        <v>3786</v>
      </c>
      <c r="L888" s="2">
        <f t="shared" si="54"/>
        <v>0.17497804686416787</v>
      </c>
      <c r="M888">
        <f t="shared" si="55"/>
        <v>3.5781806096277777</v>
      </c>
      <c r="N888">
        <v>-0.09109</v>
      </c>
      <c r="O888">
        <v>-0.21557</v>
      </c>
    </row>
    <row r="889" spans="3:15" ht="14.25">
      <c r="C889">
        <v>4.02</v>
      </c>
      <c r="D889">
        <v>2.08</v>
      </c>
      <c r="E889">
        <v>85.62</v>
      </c>
      <c r="F889">
        <v>17895</v>
      </c>
      <c r="G889" s="2">
        <f t="shared" si="52"/>
        <v>4.252731702726023</v>
      </c>
      <c r="H889">
        <f>H888-1</f>
        <v>3</v>
      </c>
      <c r="I889">
        <v>17293</v>
      </c>
      <c r="J889" s="2">
        <f t="shared" si="53"/>
        <v>96.635931824532</v>
      </c>
      <c r="K889">
        <v>4097</v>
      </c>
      <c r="L889" s="2">
        <f t="shared" si="54"/>
        <v>0.22894663313774796</v>
      </c>
      <c r="M889">
        <f t="shared" si="55"/>
        <v>3.6124659639531425</v>
      </c>
      <c r="N889">
        <v>-0.05525</v>
      </c>
      <c r="O889">
        <v>-0.17597</v>
      </c>
    </row>
    <row r="890" spans="1:15" ht="14.25">
      <c r="A890">
        <v>179</v>
      </c>
      <c r="C890">
        <v>-1.25</v>
      </c>
      <c r="D890">
        <v>-0.52</v>
      </c>
      <c r="E890">
        <v>132.59</v>
      </c>
      <c r="F890">
        <v>28924</v>
      </c>
      <c r="G890" s="2">
        <f t="shared" si="52"/>
        <v>4.46125835286184</v>
      </c>
      <c r="H890">
        <v>6</v>
      </c>
      <c r="I890">
        <v>28300</v>
      </c>
      <c r="J890" s="2">
        <f t="shared" si="53"/>
        <v>97.84262204397733</v>
      </c>
      <c r="K890">
        <v>4742</v>
      </c>
      <c r="L890" s="2">
        <f t="shared" si="54"/>
        <v>0.16394689531185175</v>
      </c>
      <c r="M890">
        <f t="shared" si="55"/>
        <v>3.675961549642169</v>
      </c>
      <c r="N890">
        <v>-0.19718</v>
      </c>
      <c r="O890">
        <v>-0.38749</v>
      </c>
    </row>
    <row r="891" spans="3:15" ht="14.25">
      <c r="C891">
        <v>-3.78</v>
      </c>
      <c r="D891">
        <v>-1.4</v>
      </c>
      <c r="E891">
        <v>163.22</v>
      </c>
      <c r="F891">
        <v>26855</v>
      </c>
      <c r="G891" s="2">
        <f t="shared" si="52"/>
        <v>4.429025156711519</v>
      </c>
      <c r="H891">
        <f>H890-1</f>
        <v>5</v>
      </c>
      <c r="I891">
        <v>26464</v>
      </c>
      <c r="J891" s="2">
        <f t="shared" si="53"/>
        <v>98.54403276857197</v>
      </c>
      <c r="K891">
        <v>4537</v>
      </c>
      <c r="L891" s="2">
        <f t="shared" si="54"/>
        <v>0.1689443306646807</v>
      </c>
      <c r="M891">
        <f t="shared" si="55"/>
        <v>3.6567687792660166</v>
      </c>
      <c r="N891">
        <v>-0.28682</v>
      </c>
      <c r="O891">
        <v>-0.46475</v>
      </c>
    </row>
    <row r="892" spans="3:15" ht="14.25">
      <c r="C892">
        <v>-15.81</v>
      </c>
      <c r="D892">
        <v>-5.84</v>
      </c>
      <c r="E892">
        <v>161.05</v>
      </c>
      <c r="F892">
        <v>27209</v>
      </c>
      <c r="G892" s="2">
        <f t="shared" si="52"/>
        <v>4.434712580645523</v>
      </c>
      <c r="H892">
        <f>H891-1</f>
        <v>4</v>
      </c>
      <c r="I892">
        <v>26900</v>
      </c>
      <c r="J892" s="2">
        <f t="shared" si="53"/>
        <v>98.86434635598516</v>
      </c>
      <c r="K892">
        <v>2826</v>
      </c>
      <c r="L892" s="2">
        <f t="shared" si="54"/>
        <v>0.10386269249145504</v>
      </c>
      <c r="M892">
        <f t="shared" si="55"/>
        <v>3.45117215751254</v>
      </c>
      <c r="N892">
        <v>-0.56501</v>
      </c>
      <c r="O892">
        <v>-0.88629</v>
      </c>
    </row>
    <row r="893" spans="3:15" ht="14.25">
      <c r="C893">
        <v>3.66</v>
      </c>
      <c r="D893">
        <v>1.62</v>
      </c>
      <c r="E893">
        <v>118.36</v>
      </c>
      <c r="F893">
        <v>21637</v>
      </c>
      <c r="G893" s="2">
        <f t="shared" si="52"/>
        <v>4.335197045077562</v>
      </c>
      <c r="H893">
        <f>H892-1</f>
        <v>3</v>
      </c>
      <c r="I893">
        <v>18804</v>
      </c>
      <c r="J893" s="2">
        <f t="shared" si="53"/>
        <v>86.90668761843139</v>
      </c>
      <c r="K893">
        <v>3786</v>
      </c>
      <c r="L893" s="2">
        <f t="shared" si="54"/>
        <v>0.17497804686416787</v>
      </c>
      <c r="M893">
        <f t="shared" si="55"/>
        <v>3.5781806096277777</v>
      </c>
      <c r="N893">
        <v>-0.09427</v>
      </c>
      <c r="O893">
        <v>-0.21993</v>
      </c>
    </row>
    <row r="894" spans="3:15" ht="14.25">
      <c r="C894">
        <v>4.04</v>
      </c>
      <c r="D894">
        <v>2.09</v>
      </c>
      <c r="E894">
        <v>85.53</v>
      </c>
      <c r="F894">
        <v>17895</v>
      </c>
      <c r="G894" s="2">
        <f t="shared" si="52"/>
        <v>4.252731702726023</v>
      </c>
      <c r="H894">
        <f>H893-1</f>
        <v>2</v>
      </c>
      <c r="I894">
        <v>17293</v>
      </c>
      <c r="J894" s="2">
        <f t="shared" si="53"/>
        <v>96.635931824532</v>
      </c>
      <c r="K894">
        <v>4097</v>
      </c>
      <c r="L894" s="2">
        <f t="shared" si="54"/>
        <v>0.22894663313774796</v>
      </c>
      <c r="M894">
        <f t="shared" si="55"/>
        <v>3.6124659639531425</v>
      </c>
      <c r="N894">
        <v>-0.05931</v>
      </c>
      <c r="O894">
        <v>-0.1816</v>
      </c>
    </row>
    <row r="895" spans="1:15" ht="14.25">
      <c r="A895">
        <v>180</v>
      </c>
      <c r="C895">
        <v>-1.49</v>
      </c>
      <c r="D895">
        <v>-0.97</v>
      </c>
      <c r="E895">
        <v>39.85</v>
      </c>
      <c r="F895">
        <v>7533</v>
      </c>
      <c r="G895" s="2">
        <f t="shared" si="52"/>
        <v>3.8769679674325848</v>
      </c>
      <c r="H895">
        <v>27</v>
      </c>
      <c r="I895">
        <v>7021</v>
      </c>
      <c r="J895" s="2">
        <f t="shared" si="53"/>
        <v>93.20323908137527</v>
      </c>
      <c r="K895">
        <v>5111</v>
      </c>
      <c r="L895" s="2">
        <f t="shared" si="54"/>
        <v>0.6784813487322447</v>
      </c>
      <c r="M895">
        <f t="shared" si="55"/>
        <v>3.708505880955237</v>
      </c>
      <c r="N895">
        <v>-0.27096</v>
      </c>
      <c r="O895">
        <v>-0.6501</v>
      </c>
    </row>
    <row r="896" spans="3:15" ht="14.25">
      <c r="C896">
        <v>1.39</v>
      </c>
      <c r="D896">
        <v>0.88</v>
      </c>
      <c r="E896">
        <v>41.74</v>
      </c>
      <c r="F896">
        <v>7818</v>
      </c>
      <c r="G896" s="2">
        <f t="shared" si="52"/>
        <v>3.893095666096228</v>
      </c>
      <c r="H896">
        <f>H895-1</f>
        <v>26</v>
      </c>
      <c r="I896">
        <v>7334</v>
      </c>
      <c r="J896" s="2">
        <f t="shared" si="53"/>
        <v>93.80915835251983</v>
      </c>
      <c r="K896">
        <v>5348</v>
      </c>
      <c r="L896" s="2">
        <f t="shared" si="54"/>
        <v>0.6840624200562804</v>
      </c>
      <c r="M896">
        <f t="shared" si="55"/>
        <v>3.7281913985899466</v>
      </c>
      <c r="N896">
        <v>-0.19137</v>
      </c>
      <c r="O896">
        <v>-0.43877</v>
      </c>
    </row>
    <row r="897" spans="3:15" ht="14.25">
      <c r="C897">
        <v>9.69</v>
      </c>
      <c r="D897">
        <v>6.67</v>
      </c>
      <c r="E897">
        <v>28.28</v>
      </c>
      <c r="F897">
        <v>7245</v>
      </c>
      <c r="G897" s="2">
        <f aca="true" t="shared" si="56" ref="G897:G958">LOG(F897)</f>
        <v>3.8600383898071935</v>
      </c>
      <c r="H897">
        <f>H896-1</f>
        <v>25</v>
      </c>
      <c r="I897">
        <v>6319</v>
      </c>
      <c r="J897" s="2">
        <f aca="true" t="shared" si="57" ref="J897:J958">I897/F897*100</f>
        <v>87.21877156659765</v>
      </c>
      <c r="K897">
        <v>5414</v>
      </c>
      <c r="L897" s="2">
        <f aca="true" t="shared" si="58" ref="L897:L958">K897/F897</f>
        <v>0.7472739820565908</v>
      </c>
      <c r="M897">
        <f aca="true" t="shared" si="59" ref="M897:M958">LOG(K897)</f>
        <v>3.7335182514344876</v>
      </c>
      <c r="N897">
        <v>0.01339</v>
      </c>
      <c r="O897">
        <v>0.1648</v>
      </c>
    </row>
    <row r="898" spans="3:15" ht="14.25">
      <c r="C898">
        <v>10.09</v>
      </c>
      <c r="D898">
        <v>6.34</v>
      </c>
      <c r="E898">
        <v>40.36</v>
      </c>
      <c r="F898">
        <v>7420</v>
      </c>
      <c r="G898" s="2">
        <f t="shared" si="56"/>
        <v>3.870403905279027</v>
      </c>
      <c r="H898">
        <f>H897-1</f>
        <v>24</v>
      </c>
      <c r="I898">
        <v>6340</v>
      </c>
      <c r="J898" s="2">
        <f t="shared" si="57"/>
        <v>85.44474393530997</v>
      </c>
      <c r="K898">
        <v>5233</v>
      </c>
      <c r="L898" s="2">
        <f t="shared" si="58"/>
        <v>0.705256064690027</v>
      </c>
      <c r="M898">
        <f t="shared" si="59"/>
        <v>3.718750734739665</v>
      </c>
      <c r="N898">
        <v>0.02015</v>
      </c>
      <c r="O898">
        <v>0.13531</v>
      </c>
    </row>
    <row r="899" spans="3:15" ht="14.25">
      <c r="C899">
        <v>7.36</v>
      </c>
      <c r="D899">
        <v>4.24</v>
      </c>
      <c r="E899">
        <v>54.09</v>
      </c>
      <c r="F899">
        <v>7106</v>
      </c>
      <c r="G899" s="2">
        <f t="shared" si="56"/>
        <v>3.851625203153309</v>
      </c>
      <c r="H899">
        <f>H898-1</f>
        <v>23</v>
      </c>
      <c r="I899">
        <v>6477</v>
      </c>
      <c r="J899" s="2">
        <f t="shared" si="57"/>
        <v>91.14832535885168</v>
      </c>
      <c r="K899">
        <v>4925</v>
      </c>
      <c r="L899" s="2">
        <f t="shared" si="58"/>
        <v>0.6930762735716296</v>
      </c>
      <c r="M899">
        <f t="shared" si="59"/>
        <v>3.6924062348336304</v>
      </c>
      <c r="N899">
        <v>-0.03569</v>
      </c>
      <c r="O899">
        <v>-0.05975</v>
      </c>
    </row>
    <row r="900" spans="1:15" ht="14.25">
      <c r="A900">
        <v>181</v>
      </c>
      <c r="C900">
        <v>-1.52</v>
      </c>
      <c r="D900">
        <v>-0.96</v>
      </c>
      <c r="E900">
        <v>45.44</v>
      </c>
      <c r="F900">
        <v>18459</v>
      </c>
      <c r="G900" s="2">
        <f t="shared" si="56"/>
        <v>4.266208169807691</v>
      </c>
      <c r="H900">
        <v>16</v>
      </c>
      <c r="I900">
        <v>16644</v>
      </c>
      <c r="J900" s="2">
        <f t="shared" si="57"/>
        <v>90.16739801722737</v>
      </c>
      <c r="K900">
        <v>9605</v>
      </c>
      <c r="L900" s="2">
        <f t="shared" si="58"/>
        <v>0.5203423804106398</v>
      </c>
      <c r="M900">
        <f t="shared" si="59"/>
        <v>3.9824973691977124</v>
      </c>
      <c r="N900">
        <v>-0.36444</v>
      </c>
      <c r="O900">
        <v>-0.75802</v>
      </c>
    </row>
    <row r="901" spans="3:15" ht="14.25">
      <c r="C901">
        <v>1.41</v>
      </c>
      <c r="D901">
        <v>0.89</v>
      </c>
      <c r="E901">
        <v>47.83</v>
      </c>
      <c r="F901">
        <v>18892</v>
      </c>
      <c r="G901" s="2">
        <f t="shared" si="56"/>
        <v>4.276277936904663</v>
      </c>
      <c r="H901">
        <f>H900-1</f>
        <v>15</v>
      </c>
      <c r="I901">
        <v>16783</v>
      </c>
      <c r="J901" s="2">
        <f t="shared" si="57"/>
        <v>88.8365445691298</v>
      </c>
      <c r="K901">
        <v>10404</v>
      </c>
      <c r="L901" s="2">
        <f t="shared" si="58"/>
        <v>0.550709294939657</v>
      </c>
      <c r="M901">
        <f t="shared" si="59"/>
        <v>4.017200343523835</v>
      </c>
      <c r="N901">
        <v>-0.30369</v>
      </c>
      <c r="O901">
        <v>-0.57194</v>
      </c>
    </row>
    <row r="902" spans="3:15" ht="14.25">
      <c r="C902">
        <v>7.01</v>
      </c>
      <c r="D902">
        <v>4.39</v>
      </c>
      <c r="E902">
        <v>50.28</v>
      </c>
      <c r="F902">
        <v>19017</v>
      </c>
      <c r="G902" s="2">
        <f t="shared" si="56"/>
        <v>4.279142006491639</v>
      </c>
      <c r="H902">
        <f>H901-1</f>
        <v>14</v>
      </c>
      <c r="I902">
        <v>16665</v>
      </c>
      <c r="J902" s="2">
        <f t="shared" si="57"/>
        <v>87.63211863069886</v>
      </c>
      <c r="K902">
        <v>10512</v>
      </c>
      <c r="L902" s="2">
        <f t="shared" si="58"/>
        <v>0.5527685754850923</v>
      </c>
      <c r="M902">
        <f t="shared" si="59"/>
        <v>4.021685352215705</v>
      </c>
      <c r="N902">
        <v>-0.14607</v>
      </c>
      <c r="O902">
        <v>-0.17087</v>
      </c>
    </row>
    <row r="903" spans="3:15" ht="14.25">
      <c r="C903">
        <v>-2.24</v>
      </c>
      <c r="D903">
        <v>-1.36</v>
      </c>
      <c r="E903">
        <v>54.03</v>
      </c>
      <c r="F903">
        <v>20889</v>
      </c>
      <c r="G903" s="2">
        <f t="shared" si="56"/>
        <v>4.319917649895243</v>
      </c>
      <c r="H903">
        <f>H902-1</f>
        <v>13</v>
      </c>
      <c r="I903">
        <v>18690</v>
      </c>
      <c r="J903" s="2">
        <f t="shared" si="57"/>
        <v>89.47292833548758</v>
      </c>
      <c r="K903">
        <v>12166</v>
      </c>
      <c r="L903" s="2">
        <f t="shared" si="58"/>
        <v>0.5824117956819379</v>
      </c>
      <c r="M903">
        <f t="shared" si="59"/>
        <v>4.0851478121269045</v>
      </c>
      <c r="N903">
        <v>-0.44814</v>
      </c>
      <c r="O903">
        <v>-0.8721</v>
      </c>
    </row>
    <row r="904" spans="3:15" ht="14.25">
      <c r="C904">
        <v>3.63</v>
      </c>
      <c r="D904">
        <v>2.11</v>
      </c>
      <c r="E904">
        <v>61.2</v>
      </c>
      <c r="F904">
        <v>22489</v>
      </c>
      <c r="G904" s="2">
        <f t="shared" si="56"/>
        <v>4.35197014444686</v>
      </c>
      <c r="H904">
        <f>H903-1</f>
        <v>12</v>
      </c>
      <c r="I904">
        <v>19979</v>
      </c>
      <c r="J904" s="2">
        <f t="shared" si="57"/>
        <v>88.83898794966429</v>
      </c>
      <c r="K904">
        <v>12549</v>
      </c>
      <c r="L904" s="2">
        <f t="shared" si="58"/>
        <v>0.5580061363333185</v>
      </c>
      <c r="M904">
        <f t="shared" si="59"/>
        <v>4.098609119300293</v>
      </c>
      <c r="N904">
        <v>-0.27646</v>
      </c>
      <c r="O904">
        <v>-0.4597</v>
      </c>
    </row>
    <row r="905" spans="1:15" ht="14.25">
      <c r="A905">
        <v>182</v>
      </c>
      <c r="C905">
        <v>-1.57</v>
      </c>
      <c r="D905">
        <v>-1.22</v>
      </c>
      <c r="E905">
        <v>21.51</v>
      </c>
      <c r="F905">
        <v>6843</v>
      </c>
      <c r="G905" s="2">
        <f t="shared" si="56"/>
        <v>3.835246539996311</v>
      </c>
      <c r="H905">
        <v>41</v>
      </c>
      <c r="I905">
        <v>3035</v>
      </c>
      <c r="J905" s="2">
        <f t="shared" si="57"/>
        <v>44.351892444834135</v>
      </c>
      <c r="K905">
        <v>1790</v>
      </c>
      <c r="L905" s="2">
        <f t="shared" si="58"/>
        <v>0.261581177845974</v>
      </c>
      <c r="M905">
        <f t="shared" si="59"/>
        <v>3.2528530309798933</v>
      </c>
      <c r="N905">
        <v>-0.21665</v>
      </c>
      <c r="O905">
        <v>-0.63555</v>
      </c>
    </row>
    <row r="906" spans="3:15" ht="14.25">
      <c r="C906">
        <v>0.95</v>
      </c>
      <c r="D906">
        <v>0.7</v>
      </c>
      <c r="E906">
        <v>29.87</v>
      </c>
      <c r="F906">
        <v>7341</v>
      </c>
      <c r="G906" s="2">
        <f t="shared" si="56"/>
        <v>3.8657552240714517</v>
      </c>
      <c r="H906">
        <f>H905-1</f>
        <v>40</v>
      </c>
      <c r="I906">
        <v>3132</v>
      </c>
      <c r="J906" s="2">
        <f t="shared" si="57"/>
        <v>42.664487127094404</v>
      </c>
      <c r="K906">
        <v>1685</v>
      </c>
      <c r="L906" s="2">
        <f t="shared" si="58"/>
        <v>0.2295327612041956</v>
      </c>
      <c r="M906">
        <f t="shared" si="59"/>
        <v>3.2265999052073573</v>
      </c>
      <c r="N906">
        <v>-0.13635</v>
      </c>
      <c r="O906">
        <v>-0.39232</v>
      </c>
    </row>
    <row r="907" spans="3:15" ht="14.25">
      <c r="C907">
        <v>6.15</v>
      </c>
      <c r="D907">
        <v>4.95</v>
      </c>
      <c r="E907">
        <v>19.06</v>
      </c>
      <c r="F907">
        <v>6607</v>
      </c>
      <c r="G907" s="2">
        <f t="shared" si="56"/>
        <v>3.820004306808318</v>
      </c>
      <c r="H907">
        <f>H906-1</f>
        <v>39</v>
      </c>
      <c r="I907">
        <v>3107</v>
      </c>
      <c r="J907" s="2">
        <f t="shared" si="57"/>
        <v>47.025881640684126</v>
      </c>
      <c r="K907">
        <v>1664</v>
      </c>
      <c r="L907" s="2">
        <f t="shared" si="58"/>
        <v>0.25185409414257603</v>
      </c>
      <c r="M907">
        <f t="shared" si="59"/>
        <v>3.2211533219547053</v>
      </c>
      <c r="N907">
        <v>0.03611</v>
      </c>
      <c r="O907">
        <v>0.11347</v>
      </c>
    </row>
    <row r="908" spans="3:15" ht="14.25">
      <c r="C908">
        <v>5.01</v>
      </c>
      <c r="D908">
        <v>4.31</v>
      </c>
      <c r="E908">
        <v>9.3</v>
      </c>
      <c r="F908">
        <v>6471</v>
      </c>
      <c r="G908" s="2">
        <f t="shared" si="56"/>
        <v>3.8109713998222077</v>
      </c>
      <c r="H908">
        <f>H907-1</f>
        <v>38</v>
      </c>
      <c r="I908">
        <v>2365</v>
      </c>
      <c r="J908" s="2">
        <f t="shared" si="57"/>
        <v>36.54767423891207</v>
      </c>
      <c r="K908">
        <v>1954</v>
      </c>
      <c r="L908" s="2">
        <f t="shared" si="58"/>
        <v>0.30196260237984857</v>
      </c>
      <c r="M908">
        <f t="shared" si="59"/>
        <v>3.2909245593827543</v>
      </c>
      <c r="N908">
        <v>-0.0889</v>
      </c>
      <c r="O908">
        <v>-0.09206</v>
      </c>
    </row>
    <row r="909" spans="3:15" ht="14.25">
      <c r="C909">
        <v>-7.84</v>
      </c>
      <c r="D909">
        <v>-5.99</v>
      </c>
      <c r="E909">
        <v>23.8</v>
      </c>
      <c r="F909">
        <v>6984</v>
      </c>
      <c r="G909" s="2">
        <f t="shared" si="56"/>
        <v>3.8441042306975133</v>
      </c>
      <c r="H909">
        <f>H908-1</f>
        <v>37</v>
      </c>
      <c r="I909">
        <v>3523</v>
      </c>
      <c r="J909" s="2">
        <f t="shared" si="57"/>
        <v>50.4438717067583</v>
      </c>
      <c r="K909">
        <v>1985</v>
      </c>
      <c r="L909" s="2">
        <f t="shared" si="58"/>
        <v>0.28422107674684993</v>
      </c>
      <c r="M909">
        <f t="shared" si="59"/>
        <v>3.297760511099134</v>
      </c>
      <c r="N909">
        <v>-0.41656</v>
      </c>
      <c r="O909">
        <v>-1.21057</v>
      </c>
    </row>
    <row r="910" spans="1:15" ht="14.25">
      <c r="A910">
        <v>183</v>
      </c>
      <c r="C910">
        <v>-1.76</v>
      </c>
      <c r="D910">
        <v>-0.91</v>
      </c>
      <c r="E910">
        <v>92.2</v>
      </c>
      <c r="F910">
        <v>8114</v>
      </c>
      <c r="G910" s="2">
        <f t="shared" si="56"/>
        <v>3.909235003368307</v>
      </c>
      <c r="H910">
        <v>11</v>
      </c>
      <c r="I910">
        <v>7950</v>
      </c>
      <c r="J910" s="2">
        <f t="shared" si="57"/>
        <v>97.97880207049545</v>
      </c>
      <c r="K910">
        <v>331</v>
      </c>
      <c r="L910" s="2">
        <f t="shared" si="58"/>
        <v>0.04079368991865911</v>
      </c>
      <c r="M910">
        <f t="shared" si="59"/>
        <v>2.519827993775719</v>
      </c>
      <c r="N910">
        <v>0.21702</v>
      </c>
      <c r="O910">
        <v>0.02979</v>
      </c>
    </row>
    <row r="911" spans="3:15" ht="14.25">
      <c r="C911">
        <v>-1.7</v>
      </c>
      <c r="D911">
        <v>-0.92</v>
      </c>
      <c r="E911">
        <v>84.31</v>
      </c>
      <c r="F911">
        <v>7997</v>
      </c>
      <c r="G911" s="2">
        <f t="shared" si="56"/>
        <v>3.902927096017263</v>
      </c>
      <c r="H911">
        <f>H910-1</f>
        <v>10</v>
      </c>
      <c r="I911">
        <v>7824</v>
      </c>
      <c r="J911" s="2">
        <f t="shared" si="57"/>
        <v>97.83668875828435</v>
      </c>
      <c r="K911">
        <v>339</v>
      </c>
      <c r="L911" s="2">
        <f t="shared" si="58"/>
        <v>0.042390896586219834</v>
      </c>
      <c r="M911">
        <f t="shared" si="59"/>
        <v>2.530199698203082</v>
      </c>
      <c r="N911">
        <v>0.21119</v>
      </c>
      <c r="O911">
        <v>0.00687</v>
      </c>
    </row>
    <row r="912" spans="3:15" ht="14.25">
      <c r="C912">
        <v>43.22</v>
      </c>
      <c r="D912">
        <v>11.99</v>
      </c>
      <c r="E912">
        <v>259.39</v>
      </c>
      <c r="F912">
        <v>4914</v>
      </c>
      <c r="G912" s="2">
        <f t="shared" si="56"/>
        <v>3.691435152144062</v>
      </c>
      <c r="H912" t="e">
        <f>#REF!-1</f>
        <v>#REF!</v>
      </c>
      <c r="I912">
        <v>4808</v>
      </c>
      <c r="J912" s="2">
        <f t="shared" si="57"/>
        <v>97.84289784289784</v>
      </c>
      <c r="K912">
        <v>208</v>
      </c>
      <c r="L912" s="2">
        <f t="shared" si="58"/>
        <v>0.042328042328042326</v>
      </c>
      <c r="M912">
        <f t="shared" si="59"/>
        <v>2.3180633349627615</v>
      </c>
      <c r="N912">
        <v>1.55922</v>
      </c>
      <c r="O912">
        <v>1.75406</v>
      </c>
    </row>
    <row r="913" spans="3:15" ht="14.25">
      <c r="C913">
        <v>-922.8</v>
      </c>
      <c r="D913">
        <v>-167.34</v>
      </c>
      <c r="E913">
        <v>449.49</v>
      </c>
      <c r="F913">
        <v>4449</v>
      </c>
      <c r="G913" s="2">
        <f t="shared" si="56"/>
        <v>3.6482624057480444</v>
      </c>
      <c r="H913" t="e">
        <f>H912-1</f>
        <v>#REF!</v>
      </c>
      <c r="I913">
        <v>4400</v>
      </c>
      <c r="J913" s="2">
        <f t="shared" si="57"/>
        <v>98.898628905372</v>
      </c>
      <c r="K913">
        <v>532</v>
      </c>
      <c r="L913" s="2">
        <f t="shared" si="58"/>
        <v>0.11957743313104069</v>
      </c>
      <c r="M913">
        <f t="shared" si="59"/>
        <v>2.7259116322950483</v>
      </c>
      <c r="N913">
        <v>-28.32939</v>
      </c>
      <c r="O913">
        <v>-19.66889</v>
      </c>
    </row>
    <row r="914" spans="1:15" ht="14.25">
      <c r="A914">
        <v>184</v>
      </c>
      <c r="C914">
        <v>-1.85</v>
      </c>
      <c r="D914">
        <v>-0.76</v>
      </c>
      <c r="E914">
        <v>106.19</v>
      </c>
      <c r="F914">
        <v>8465</v>
      </c>
      <c r="G914" s="2">
        <f t="shared" si="56"/>
        <v>3.927626962444954</v>
      </c>
      <c r="H914">
        <v>17</v>
      </c>
      <c r="I914">
        <v>8165</v>
      </c>
      <c r="J914" s="2">
        <f t="shared" si="57"/>
        <v>96.45599527466037</v>
      </c>
      <c r="K914">
        <v>3825</v>
      </c>
      <c r="L914" s="2">
        <f t="shared" si="58"/>
        <v>0.4518606024808033</v>
      </c>
      <c r="M914">
        <f t="shared" si="59"/>
        <v>3.5826314394896364</v>
      </c>
      <c r="N914">
        <v>-0.25082</v>
      </c>
      <c r="O914">
        <v>-0.49758</v>
      </c>
    </row>
    <row r="915" spans="3:15" ht="14.25">
      <c r="C915">
        <v>10.13</v>
      </c>
      <c r="D915">
        <v>4.78</v>
      </c>
      <c r="E915">
        <v>58.99</v>
      </c>
      <c r="F915">
        <v>8584</v>
      </c>
      <c r="G915" s="2">
        <f t="shared" si="56"/>
        <v>3.933689708957895</v>
      </c>
      <c r="H915">
        <f>H914-1</f>
        <v>16</v>
      </c>
      <c r="I915">
        <v>8221</v>
      </c>
      <c r="J915" s="2">
        <f t="shared" si="57"/>
        <v>95.77120223671947</v>
      </c>
      <c r="K915">
        <v>3784</v>
      </c>
      <c r="L915" s="2">
        <f t="shared" si="58"/>
        <v>0.4408201304753029</v>
      </c>
      <c r="M915">
        <f t="shared" si="59"/>
        <v>3.5779511277297553</v>
      </c>
      <c r="N915">
        <v>0.13072</v>
      </c>
      <c r="O915">
        <v>0.1109</v>
      </c>
    </row>
    <row r="916" spans="3:15" ht="14.25">
      <c r="C916">
        <v>0.79</v>
      </c>
      <c r="D916">
        <v>0.34</v>
      </c>
      <c r="E916">
        <v>68.51</v>
      </c>
      <c r="F916">
        <v>8592</v>
      </c>
      <c r="G916" s="2">
        <f t="shared" si="56"/>
        <v>3.9340942683554805</v>
      </c>
      <c r="H916">
        <f>H915-1</f>
        <v>15</v>
      </c>
      <c r="I916">
        <v>8278</v>
      </c>
      <c r="J916" s="2">
        <f t="shared" si="57"/>
        <v>96.34543761638734</v>
      </c>
      <c r="K916">
        <v>3705</v>
      </c>
      <c r="L916" s="2">
        <f t="shared" si="58"/>
        <v>0.4312150837988827</v>
      </c>
      <c r="M916">
        <f t="shared" si="59"/>
        <v>3.568788212315347</v>
      </c>
      <c r="N916">
        <v>-0.15513</v>
      </c>
      <c r="O916">
        <v>-0.4038</v>
      </c>
    </row>
    <row r="917" spans="3:15" ht="14.25">
      <c r="C917">
        <v>13.58</v>
      </c>
      <c r="D917">
        <v>5.24</v>
      </c>
      <c r="E917">
        <v>138.07</v>
      </c>
      <c r="F917">
        <v>9662</v>
      </c>
      <c r="G917" s="2">
        <f t="shared" si="56"/>
        <v>3.985067033150501</v>
      </c>
      <c r="H917">
        <f>H916-1</f>
        <v>14</v>
      </c>
      <c r="I917">
        <v>8333</v>
      </c>
      <c r="J917" s="2">
        <f t="shared" si="57"/>
        <v>86.24508383357482</v>
      </c>
      <c r="K917">
        <v>3511</v>
      </c>
      <c r="L917" s="2">
        <f t="shared" si="58"/>
        <v>0.3633823225005175</v>
      </c>
      <c r="M917">
        <f t="shared" si="59"/>
        <v>3.545430829465351</v>
      </c>
      <c r="N917">
        <v>0.17745</v>
      </c>
      <c r="O917">
        <v>0.20268</v>
      </c>
    </row>
    <row r="918" spans="3:15" ht="14.25">
      <c r="C918">
        <v>-3.37</v>
      </c>
      <c r="D918">
        <v>-1.17</v>
      </c>
      <c r="E918">
        <v>168.3</v>
      </c>
      <c r="F918">
        <v>9752</v>
      </c>
      <c r="G918" s="2">
        <f t="shared" si="56"/>
        <v>3.9890936926103255</v>
      </c>
      <c r="H918">
        <f>H917-1</f>
        <v>13</v>
      </c>
      <c r="I918">
        <v>8485</v>
      </c>
      <c r="J918" s="2">
        <f t="shared" si="57"/>
        <v>87.00779327317474</v>
      </c>
      <c r="K918">
        <v>3354</v>
      </c>
      <c r="L918" s="2">
        <f t="shared" si="58"/>
        <v>0.34392945036915507</v>
      </c>
      <c r="M918">
        <f t="shared" si="59"/>
        <v>3.525563058270067</v>
      </c>
      <c r="N918">
        <v>-0.34201</v>
      </c>
      <c r="O918">
        <v>-0.51762</v>
      </c>
    </row>
    <row r="919" spans="1:15" ht="14.25">
      <c r="A919">
        <v>185</v>
      </c>
      <c r="C919">
        <v>-2.26</v>
      </c>
      <c r="D919">
        <v>-1.69</v>
      </c>
      <c r="E919">
        <v>9.44</v>
      </c>
      <c r="F919">
        <v>5731</v>
      </c>
      <c r="G919" s="2">
        <f t="shared" si="56"/>
        <v>3.7582304084577496</v>
      </c>
      <c r="H919">
        <v>38</v>
      </c>
      <c r="I919">
        <v>5315</v>
      </c>
      <c r="J919" s="2">
        <f t="shared" si="57"/>
        <v>92.74123189670215</v>
      </c>
      <c r="K919">
        <v>4659</v>
      </c>
      <c r="L919" s="2">
        <f t="shared" si="58"/>
        <v>0.8129471296457861</v>
      </c>
      <c r="M919">
        <f t="shared" si="59"/>
        <v>3.668292710448221</v>
      </c>
      <c r="N919">
        <v>-0.25436</v>
      </c>
      <c r="O919">
        <v>-0.72293</v>
      </c>
    </row>
    <row r="920" spans="3:15" ht="14.25">
      <c r="C920">
        <v>-3.54</v>
      </c>
      <c r="D920">
        <v>-2.68</v>
      </c>
      <c r="E920">
        <v>11.43</v>
      </c>
      <c r="F920">
        <v>5758</v>
      </c>
      <c r="G920" s="2">
        <f t="shared" si="56"/>
        <v>3.760271660542063</v>
      </c>
      <c r="H920">
        <f>H919-1</f>
        <v>37</v>
      </c>
      <c r="I920">
        <v>5490</v>
      </c>
      <c r="J920" s="2">
        <f t="shared" si="57"/>
        <v>95.34560611323376</v>
      </c>
      <c r="K920">
        <v>4861</v>
      </c>
      <c r="L920" s="2">
        <f t="shared" si="58"/>
        <v>0.8442167419242793</v>
      </c>
      <c r="M920">
        <f t="shared" si="59"/>
        <v>3.686725621074542</v>
      </c>
      <c r="N920">
        <v>-0.29702</v>
      </c>
      <c r="O920">
        <v>-0.8425</v>
      </c>
    </row>
    <row r="921" spans="3:15" ht="14.25">
      <c r="C921">
        <v>4.35</v>
      </c>
      <c r="D921">
        <v>3.33</v>
      </c>
      <c r="E921">
        <v>13.04</v>
      </c>
      <c r="F921">
        <v>5966</v>
      </c>
      <c r="G921" s="2">
        <f t="shared" si="56"/>
        <v>3.7756832490260437</v>
      </c>
      <c r="H921">
        <f>H920-1</f>
        <v>36</v>
      </c>
      <c r="I921">
        <v>5467</v>
      </c>
      <c r="J921" s="2">
        <f t="shared" si="57"/>
        <v>91.63593697619847</v>
      </c>
      <c r="K921">
        <v>4726</v>
      </c>
      <c r="L921" s="2">
        <f t="shared" si="58"/>
        <v>0.7921555481059336</v>
      </c>
      <c r="M921">
        <f t="shared" si="59"/>
        <v>3.6744937172963503</v>
      </c>
      <c r="N921">
        <v>-0.06579</v>
      </c>
      <c r="O921">
        <v>-0.14016</v>
      </c>
    </row>
    <row r="922" spans="3:15" ht="14.25">
      <c r="C922">
        <v>0.07</v>
      </c>
      <c r="D922">
        <v>0.04</v>
      </c>
      <c r="E922">
        <v>63.65</v>
      </c>
      <c r="F922">
        <v>8095</v>
      </c>
      <c r="G922" s="2">
        <f t="shared" si="56"/>
        <v>3.9082168530893924</v>
      </c>
      <c r="H922">
        <f>H921-1</f>
        <v>35</v>
      </c>
      <c r="I922">
        <v>7248</v>
      </c>
      <c r="J922" s="2">
        <f t="shared" si="57"/>
        <v>89.53675108091414</v>
      </c>
      <c r="K922">
        <v>5258</v>
      </c>
      <c r="L922" s="2">
        <f t="shared" si="58"/>
        <v>0.6495367510809141</v>
      </c>
      <c r="M922">
        <f t="shared" si="59"/>
        <v>3.720820581770344</v>
      </c>
      <c r="N922">
        <v>-0.20999</v>
      </c>
      <c r="O922">
        <v>-0.47268</v>
      </c>
    </row>
    <row r="923" spans="3:15" ht="14.25">
      <c r="C923">
        <v>-3.28</v>
      </c>
      <c r="D923">
        <v>-1.76</v>
      </c>
      <c r="E923">
        <v>63.8</v>
      </c>
      <c r="F923">
        <v>8166</v>
      </c>
      <c r="G923" s="2">
        <f t="shared" si="56"/>
        <v>3.9120093755869783</v>
      </c>
      <c r="H923">
        <f>H922-1</f>
        <v>34</v>
      </c>
      <c r="I923">
        <v>7286</v>
      </c>
      <c r="J923" s="2">
        <f t="shared" si="57"/>
        <v>89.22361009061964</v>
      </c>
      <c r="K923">
        <v>8446</v>
      </c>
      <c r="L923" s="2">
        <f t="shared" si="58"/>
        <v>1.0342885133480284</v>
      </c>
      <c r="M923">
        <f t="shared" si="59"/>
        <v>3.9266510770888887</v>
      </c>
      <c r="N923">
        <v>-0.45187</v>
      </c>
      <c r="O923">
        <v>-0.8636</v>
      </c>
    </row>
    <row r="924" spans="1:15" ht="14.25">
      <c r="A924">
        <v>186</v>
      </c>
      <c r="C924">
        <v>-2.46</v>
      </c>
      <c r="D924">
        <v>-0.86</v>
      </c>
      <c r="E924">
        <v>165.74</v>
      </c>
      <c r="F924">
        <v>11553</v>
      </c>
      <c r="G924" s="2">
        <f t="shared" si="56"/>
        <v>4.062694773342393</v>
      </c>
      <c r="H924">
        <v>46</v>
      </c>
      <c r="I924">
        <v>8544</v>
      </c>
      <c r="J924" s="2">
        <f t="shared" si="57"/>
        <v>73.95481693066735</v>
      </c>
      <c r="K924">
        <v>3252</v>
      </c>
      <c r="L924" s="2">
        <f t="shared" si="58"/>
        <v>0.2814853284861075</v>
      </c>
      <c r="M924">
        <f t="shared" si="59"/>
        <v>3.5121505369220305</v>
      </c>
      <c r="N924">
        <v>-0.1982</v>
      </c>
      <c r="O924">
        <v>-0.31304</v>
      </c>
    </row>
    <row r="925" spans="3:15" ht="14.25">
      <c r="C925">
        <v>-41.88</v>
      </c>
      <c r="D925">
        <v>-16.08</v>
      </c>
      <c r="E925">
        <v>126.57</v>
      </c>
      <c r="F925">
        <v>10793</v>
      </c>
      <c r="G925" s="2">
        <f t="shared" si="56"/>
        <v>4.033142177060625</v>
      </c>
      <c r="H925">
        <f>H924-1</f>
        <v>45</v>
      </c>
      <c r="I925">
        <v>8410</v>
      </c>
      <c r="J925" s="2">
        <f t="shared" si="57"/>
        <v>77.92087464097101</v>
      </c>
      <c r="K925">
        <v>3428</v>
      </c>
      <c r="L925" s="2">
        <f t="shared" si="58"/>
        <v>0.31761326785879734</v>
      </c>
      <c r="M925">
        <f t="shared" si="59"/>
        <v>3.5350408132511606</v>
      </c>
      <c r="N925">
        <v>-1.38867</v>
      </c>
      <c r="O925">
        <v>-2.15877</v>
      </c>
    </row>
    <row r="926" spans="3:15" ht="14.25">
      <c r="C926">
        <v>2.06</v>
      </c>
      <c r="D926">
        <v>1.2</v>
      </c>
      <c r="E926">
        <v>55.47</v>
      </c>
      <c r="F926">
        <v>10073</v>
      </c>
      <c r="G926" s="2">
        <f t="shared" si="56"/>
        <v>4.003158833950862</v>
      </c>
      <c r="H926">
        <f>H925-1</f>
        <v>44</v>
      </c>
      <c r="I926">
        <v>9415</v>
      </c>
      <c r="J926" s="2">
        <f t="shared" si="57"/>
        <v>93.46768589298124</v>
      </c>
      <c r="K926">
        <v>3401</v>
      </c>
      <c r="L926" s="2">
        <f t="shared" si="58"/>
        <v>0.3376352625831431</v>
      </c>
      <c r="M926">
        <f t="shared" si="59"/>
        <v>3.531606631932722</v>
      </c>
      <c r="N926">
        <v>0.04981</v>
      </c>
      <c r="O926">
        <v>-0.0875</v>
      </c>
    </row>
    <row r="927" spans="3:15" ht="14.25">
      <c r="C927">
        <v>1.39</v>
      </c>
      <c r="D927">
        <v>0.86</v>
      </c>
      <c r="E927">
        <v>49.05</v>
      </c>
      <c r="F927">
        <v>9245</v>
      </c>
      <c r="G927" s="2">
        <f t="shared" si="56"/>
        <v>3.965906915495192</v>
      </c>
      <c r="H927">
        <f>H926-1</f>
        <v>43</v>
      </c>
      <c r="I927">
        <v>8703</v>
      </c>
      <c r="J927" s="2">
        <f t="shared" si="57"/>
        <v>94.13737155219037</v>
      </c>
      <c r="K927">
        <v>3561</v>
      </c>
      <c r="L927" s="2">
        <f t="shared" si="58"/>
        <v>0.38518117901568416</v>
      </c>
      <c r="M927">
        <f t="shared" si="59"/>
        <v>3.5515719736742537</v>
      </c>
      <c r="N927">
        <v>0.01007</v>
      </c>
      <c r="O927">
        <v>-0.16243</v>
      </c>
    </row>
    <row r="928" spans="3:15" ht="14.25">
      <c r="C928">
        <v>2.55</v>
      </c>
      <c r="D928">
        <v>1.53</v>
      </c>
      <c r="E928">
        <v>54.5</v>
      </c>
      <c r="F928">
        <v>9465</v>
      </c>
      <c r="G928" s="2">
        <f t="shared" si="56"/>
        <v>3.9761206182998157</v>
      </c>
      <c r="H928">
        <f>H927-1</f>
        <v>42</v>
      </c>
      <c r="I928">
        <v>8677</v>
      </c>
      <c r="J928" s="2">
        <f t="shared" si="57"/>
        <v>91.67459059693608</v>
      </c>
      <c r="K928">
        <v>3297</v>
      </c>
      <c r="L928" s="2">
        <f t="shared" si="58"/>
        <v>0.34833597464342314</v>
      </c>
      <c r="M928">
        <f t="shared" si="59"/>
        <v>3.518118947143153</v>
      </c>
      <c r="N928">
        <v>0.04609</v>
      </c>
      <c r="O928">
        <v>-0.07567</v>
      </c>
    </row>
    <row r="929" spans="1:15" ht="14.25">
      <c r="A929">
        <v>187</v>
      </c>
      <c r="C929">
        <v>-2.81</v>
      </c>
      <c r="D929">
        <v>-1.17</v>
      </c>
      <c r="E929">
        <v>105.37</v>
      </c>
      <c r="F929">
        <v>6519</v>
      </c>
      <c r="G929" s="2">
        <f t="shared" si="56"/>
        <v>3.8141809810401868</v>
      </c>
      <c r="H929">
        <v>30</v>
      </c>
      <c r="I929">
        <v>6293</v>
      </c>
      <c r="J929" s="2">
        <f t="shared" si="57"/>
        <v>96.53321061512501</v>
      </c>
      <c r="K929">
        <v>2801</v>
      </c>
      <c r="L929" s="2">
        <f t="shared" si="58"/>
        <v>0.42966712685994785</v>
      </c>
      <c r="M929">
        <f t="shared" si="59"/>
        <v>3.4473131088235682</v>
      </c>
      <c r="N929">
        <v>-0.18026</v>
      </c>
      <c r="O929">
        <v>-0.4139</v>
      </c>
    </row>
    <row r="930" spans="3:15" ht="14.25">
      <c r="C930">
        <v>-1.02</v>
      </c>
      <c r="D930">
        <v>-0.41</v>
      </c>
      <c r="E930">
        <v>107.05</v>
      </c>
      <c r="F930">
        <v>6866</v>
      </c>
      <c r="G930" s="2">
        <f t="shared" si="56"/>
        <v>3.8367037990897312</v>
      </c>
      <c r="H930">
        <f>H929-1</f>
        <v>29</v>
      </c>
      <c r="I930">
        <v>6466</v>
      </c>
      <c r="J930" s="2">
        <f t="shared" si="57"/>
        <v>94.17419166909409</v>
      </c>
      <c r="K930">
        <v>3212</v>
      </c>
      <c r="L930" s="2">
        <f t="shared" si="58"/>
        <v>0.4678124089717448</v>
      </c>
      <c r="M930">
        <f t="shared" si="59"/>
        <v>3.5067755366066433</v>
      </c>
      <c r="N930">
        <v>-0.16807</v>
      </c>
      <c r="O930">
        <v>-0.37525</v>
      </c>
    </row>
    <row r="931" spans="3:15" ht="14.25">
      <c r="C931">
        <v>-8.72</v>
      </c>
      <c r="D931">
        <v>-3.51</v>
      </c>
      <c r="E931">
        <v>111.16</v>
      </c>
      <c r="F931">
        <v>7008</v>
      </c>
      <c r="G931" s="2">
        <f t="shared" si="56"/>
        <v>3.8455940931600243</v>
      </c>
      <c r="H931">
        <f>H930-1</f>
        <v>28</v>
      </c>
      <c r="I931">
        <v>6449</v>
      </c>
      <c r="J931" s="2">
        <f t="shared" si="57"/>
        <v>92.02340182648402</v>
      </c>
      <c r="K931">
        <v>3224</v>
      </c>
      <c r="L931" s="2">
        <f t="shared" si="58"/>
        <v>0.4600456621004566</v>
      </c>
      <c r="M931">
        <f t="shared" si="59"/>
        <v>3.508395033133053</v>
      </c>
      <c r="N931">
        <v>-0.41845</v>
      </c>
      <c r="O931">
        <v>-0.75732</v>
      </c>
    </row>
    <row r="932" spans="3:15" ht="14.25">
      <c r="C932">
        <v>3.55</v>
      </c>
      <c r="D932">
        <v>1.28</v>
      </c>
      <c r="E932">
        <v>136.51</v>
      </c>
      <c r="F932">
        <v>6612</v>
      </c>
      <c r="G932" s="2">
        <f t="shared" si="56"/>
        <v>3.82033284489941</v>
      </c>
      <c r="H932">
        <f>H931-1</f>
        <v>27</v>
      </c>
      <c r="I932">
        <v>5916</v>
      </c>
      <c r="J932" s="2">
        <f t="shared" si="57"/>
        <v>89.47368421052632</v>
      </c>
      <c r="K932">
        <v>3296</v>
      </c>
      <c r="L932" s="2">
        <f t="shared" si="58"/>
        <v>0.4984875983061101</v>
      </c>
      <c r="M932">
        <f t="shared" si="59"/>
        <v>3.5179872030250783</v>
      </c>
      <c r="N932">
        <v>-0.08541</v>
      </c>
      <c r="O932">
        <v>-0.20671</v>
      </c>
    </row>
    <row r="933" spans="3:15" ht="14.25">
      <c r="C933">
        <v>12.76</v>
      </c>
      <c r="D933">
        <v>4.34</v>
      </c>
      <c r="E933">
        <v>154.46</v>
      </c>
      <c r="F933">
        <v>6747</v>
      </c>
      <c r="G933" s="2">
        <f t="shared" si="56"/>
        <v>3.8291107101552946</v>
      </c>
      <c r="H933">
        <f>H932-1</f>
        <v>26</v>
      </c>
      <c r="I933">
        <v>5950</v>
      </c>
      <c r="J933" s="2">
        <f t="shared" si="57"/>
        <v>88.18734252260263</v>
      </c>
      <c r="K933">
        <v>3141</v>
      </c>
      <c r="L933" s="2">
        <f t="shared" si="58"/>
        <v>0.4655402401067141</v>
      </c>
      <c r="M933">
        <f t="shared" si="59"/>
        <v>3.497067936398505</v>
      </c>
      <c r="N933">
        <v>0.19122</v>
      </c>
      <c r="O933">
        <v>0.17538</v>
      </c>
    </row>
    <row r="934" spans="1:15" ht="14.25">
      <c r="A934">
        <v>188</v>
      </c>
      <c r="C934">
        <v>-3.93</v>
      </c>
      <c r="D934">
        <v>-1.35</v>
      </c>
      <c r="E934">
        <v>165.12</v>
      </c>
      <c r="F934">
        <v>11979</v>
      </c>
      <c r="G934" s="2">
        <f t="shared" si="56"/>
        <v>4.078420564914</v>
      </c>
      <c r="H934">
        <v>43</v>
      </c>
      <c r="I934">
        <v>9429</v>
      </c>
      <c r="J934" s="2">
        <f t="shared" si="57"/>
        <v>78.71274730778863</v>
      </c>
      <c r="K934">
        <v>5341</v>
      </c>
      <c r="L934" s="2">
        <f t="shared" si="58"/>
        <v>0.4458635946239252</v>
      </c>
      <c r="M934">
        <f t="shared" si="59"/>
        <v>3.727622577969137</v>
      </c>
      <c r="N934">
        <v>-0.3384</v>
      </c>
      <c r="O934">
        <v>-0.49172</v>
      </c>
    </row>
    <row r="935" spans="3:15" ht="14.25">
      <c r="C935">
        <v>7.25</v>
      </c>
      <c r="D935">
        <v>2.51</v>
      </c>
      <c r="E935">
        <v>162.86</v>
      </c>
      <c r="F935">
        <v>12244</v>
      </c>
      <c r="G935" s="2">
        <f t="shared" si="56"/>
        <v>4.087923320925297</v>
      </c>
      <c r="H935">
        <f>H934-1</f>
        <v>42</v>
      </c>
      <c r="I935">
        <v>9544</v>
      </c>
      <c r="J935" s="2">
        <f t="shared" si="57"/>
        <v>77.9483828814113</v>
      </c>
      <c r="K935">
        <v>5056</v>
      </c>
      <c r="L935" s="2">
        <f t="shared" si="58"/>
        <v>0.41293694870957204</v>
      </c>
      <c r="M935">
        <f t="shared" si="59"/>
        <v>3.7038070652743285</v>
      </c>
      <c r="N935">
        <v>0.01075</v>
      </c>
      <c r="O935">
        <v>-0.02811</v>
      </c>
    </row>
    <row r="936" spans="3:15" ht="14.25">
      <c r="C936">
        <v>6.63</v>
      </c>
      <c r="D936">
        <v>3.17</v>
      </c>
      <c r="E936">
        <v>89.86</v>
      </c>
      <c r="F936">
        <v>6818</v>
      </c>
      <c r="G936" s="2">
        <f t="shared" si="56"/>
        <v>3.833656996892872</v>
      </c>
      <c r="H936">
        <f>H935-1</f>
        <v>41</v>
      </c>
      <c r="I936">
        <v>4745</v>
      </c>
      <c r="J936" s="2">
        <f t="shared" si="57"/>
        <v>69.59518920504547</v>
      </c>
      <c r="K936">
        <v>2326</v>
      </c>
      <c r="L936" s="2">
        <f t="shared" si="58"/>
        <v>0.34115576415371074</v>
      </c>
      <c r="M936">
        <f t="shared" si="59"/>
        <v>3.3666097103924297</v>
      </c>
      <c r="N936">
        <v>0.07701</v>
      </c>
      <c r="O936">
        <v>0.04385</v>
      </c>
    </row>
    <row r="937" spans="3:15" ht="14.25">
      <c r="C937">
        <v>8.59</v>
      </c>
      <c r="D937">
        <v>4.08</v>
      </c>
      <c r="E937">
        <v>94.78</v>
      </c>
      <c r="F937">
        <v>6517</v>
      </c>
      <c r="G937" s="2">
        <f t="shared" si="56"/>
        <v>3.8140477209955996</v>
      </c>
      <c r="H937">
        <f>H936-1</f>
        <v>40</v>
      </c>
      <c r="I937">
        <v>4803</v>
      </c>
      <c r="J937" s="2">
        <f t="shared" si="57"/>
        <v>73.69955500997392</v>
      </c>
      <c r="K937">
        <v>2160</v>
      </c>
      <c r="L937" s="2">
        <f t="shared" si="58"/>
        <v>0.3314408470154979</v>
      </c>
      <c r="M937">
        <f t="shared" si="59"/>
        <v>3.3344537511509307</v>
      </c>
      <c r="N937">
        <v>0.16175</v>
      </c>
      <c r="O937">
        <v>0.18953</v>
      </c>
    </row>
    <row r="938" spans="3:15" ht="14.25">
      <c r="C938">
        <v>6.86</v>
      </c>
      <c r="D938">
        <v>3.14</v>
      </c>
      <c r="E938">
        <v>104.94</v>
      </c>
      <c r="F938">
        <v>6352</v>
      </c>
      <c r="G938" s="2">
        <f t="shared" si="56"/>
        <v>3.8029104894190398</v>
      </c>
      <c r="H938">
        <f>H937-1</f>
        <v>39</v>
      </c>
      <c r="I938">
        <v>4919</v>
      </c>
      <c r="J938" s="2">
        <f t="shared" si="57"/>
        <v>77.44017632241813</v>
      </c>
      <c r="K938">
        <v>1928</v>
      </c>
      <c r="L938" s="2">
        <f t="shared" si="58"/>
        <v>0.3035264483627204</v>
      </c>
      <c r="M938">
        <f t="shared" si="59"/>
        <v>3.285107029566812</v>
      </c>
      <c r="N938">
        <v>0.14059</v>
      </c>
      <c r="O938">
        <v>0.13167</v>
      </c>
    </row>
    <row r="939" spans="1:15" ht="14.25">
      <c r="A939">
        <v>189</v>
      </c>
      <c r="C939">
        <v>-4.97</v>
      </c>
      <c r="D939">
        <v>-1.96</v>
      </c>
      <c r="E939">
        <v>147.04</v>
      </c>
      <c r="F939">
        <v>29468</v>
      </c>
      <c r="G939" s="2">
        <f t="shared" si="56"/>
        <v>4.469350661182847</v>
      </c>
      <c r="H939">
        <v>11</v>
      </c>
      <c r="I939">
        <v>21566</v>
      </c>
      <c r="J939" s="2">
        <f t="shared" si="57"/>
        <v>73.18447129089182</v>
      </c>
      <c r="K939">
        <v>4915</v>
      </c>
      <c r="L939" s="2">
        <f t="shared" si="58"/>
        <v>0.16679109542554635</v>
      </c>
      <c r="M939">
        <f t="shared" si="59"/>
        <v>3.6915235221681546</v>
      </c>
      <c r="N939">
        <v>-0.42354</v>
      </c>
      <c r="O939">
        <v>-0.67927</v>
      </c>
    </row>
    <row r="940" spans="3:15" ht="14.25">
      <c r="C940">
        <v>9.39</v>
      </c>
      <c r="D940">
        <v>7.03</v>
      </c>
      <c r="E940">
        <v>25.98</v>
      </c>
      <c r="F940">
        <v>17896</v>
      </c>
      <c r="G940" s="2">
        <f t="shared" si="56"/>
        <v>4.252755971088574</v>
      </c>
      <c r="H940" t="e">
        <f>#REF!-1</f>
        <v>#REF!</v>
      </c>
      <c r="I940">
        <v>8674</v>
      </c>
      <c r="J940" s="2">
        <f t="shared" si="57"/>
        <v>48.468931604827894</v>
      </c>
      <c r="K940">
        <v>5906</v>
      </c>
      <c r="L940" s="2">
        <f t="shared" si="58"/>
        <v>0.33001788109074653</v>
      </c>
      <c r="M940">
        <f t="shared" si="59"/>
        <v>3.7712934426290596</v>
      </c>
      <c r="N940">
        <v>-0.15971</v>
      </c>
      <c r="O940">
        <v>-0.01348</v>
      </c>
    </row>
    <row r="941" spans="3:15" ht="14.25">
      <c r="C941">
        <v>9.48</v>
      </c>
      <c r="D941">
        <v>6.96</v>
      </c>
      <c r="E941">
        <v>28.13</v>
      </c>
      <c r="F941">
        <v>16984</v>
      </c>
      <c r="G941" s="2">
        <f t="shared" si="56"/>
        <v>4.230039981157942</v>
      </c>
      <c r="H941" t="e">
        <f>H940-1</f>
        <v>#REF!</v>
      </c>
      <c r="I941">
        <v>9065</v>
      </c>
      <c r="J941" s="2">
        <f t="shared" si="57"/>
        <v>53.37376354215733</v>
      </c>
      <c r="K941">
        <v>5933</v>
      </c>
      <c r="L941" s="2">
        <f t="shared" si="58"/>
        <v>0.3493287800282619</v>
      </c>
      <c r="M941">
        <f t="shared" si="59"/>
        <v>3.773274348337454</v>
      </c>
      <c r="N941">
        <v>-0.14485</v>
      </c>
      <c r="O941">
        <v>-0.00384</v>
      </c>
    </row>
    <row r="942" spans="3:15" ht="14.25">
      <c r="C942">
        <v>9.61</v>
      </c>
      <c r="D942">
        <v>6.79</v>
      </c>
      <c r="E942">
        <v>32.65</v>
      </c>
      <c r="F942">
        <v>15227</v>
      </c>
      <c r="G942" s="2">
        <f t="shared" si="56"/>
        <v>4.18261434773635</v>
      </c>
      <c r="H942" t="e">
        <f>H941-1</f>
        <v>#REF!</v>
      </c>
      <c r="I942">
        <v>9569</v>
      </c>
      <c r="J942" s="2">
        <f t="shared" si="57"/>
        <v>62.84231956393249</v>
      </c>
      <c r="K942">
        <v>5687</v>
      </c>
      <c r="L942" s="2">
        <f t="shared" si="58"/>
        <v>0.3734813160832731</v>
      </c>
      <c r="M942">
        <f t="shared" si="59"/>
        <v>3.7548832282521674</v>
      </c>
      <c r="N942">
        <v>-0.10326</v>
      </c>
      <c r="O942">
        <v>0.02963</v>
      </c>
    </row>
    <row r="943" spans="1:15" ht="14.25">
      <c r="A943">
        <v>190</v>
      </c>
      <c r="C943">
        <v>-5.19</v>
      </c>
      <c r="D943">
        <v>-0.83</v>
      </c>
      <c r="E943">
        <v>459.44</v>
      </c>
      <c r="F943">
        <v>25543</v>
      </c>
      <c r="G943" s="2">
        <f t="shared" si="56"/>
        <v>4.407271903378905</v>
      </c>
      <c r="H943">
        <v>34</v>
      </c>
      <c r="I943">
        <v>23240</v>
      </c>
      <c r="J943" s="2">
        <f t="shared" si="57"/>
        <v>90.98383118662647</v>
      </c>
      <c r="K943">
        <v>8331</v>
      </c>
      <c r="L943" s="2">
        <f t="shared" si="58"/>
        <v>0.32615589398269584</v>
      </c>
      <c r="M943">
        <f t="shared" si="59"/>
        <v>3.92069713446992</v>
      </c>
      <c r="N943">
        <v>-0.48713</v>
      </c>
      <c r="O943">
        <v>-0.14323</v>
      </c>
    </row>
    <row r="944" spans="3:15" ht="14.25">
      <c r="C944">
        <v>13.08</v>
      </c>
      <c r="D944">
        <v>2.8</v>
      </c>
      <c r="E944">
        <v>313.69</v>
      </c>
      <c r="F944">
        <v>19150</v>
      </c>
      <c r="G944" s="2">
        <f t="shared" si="56"/>
        <v>4.282168778304642</v>
      </c>
      <c r="H944">
        <f>H943-1</f>
        <v>33</v>
      </c>
      <c r="I944">
        <v>17430</v>
      </c>
      <c r="J944" s="2">
        <f t="shared" si="57"/>
        <v>91.01827676240208</v>
      </c>
      <c r="K944">
        <v>8837</v>
      </c>
      <c r="L944" s="2">
        <f t="shared" si="58"/>
        <v>0.4614621409921671</v>
      </c>
      <c r="M944">
        <f t="shared" si="59"/>
        <v>3.9463048549934747</v>
      </c>
      <c r="N944">
        <v>0.07908</v>
      </c>
      <c r="O944">
        <v>0.08449</v>
      </c>
    </row>
    <row r="945" spans="3:15" ht="14.25">
      <c r="C945">
        <v>21.55</v>
      </c>
      <c r="D945">
        <v>3.9</v>
      </c>
      <c r="E945">
        <v>389.38</v>
      </c>
      <c r="F945">
        <v>20286</v>
      </c>
      <c r="G945" s="2">
        <f t="shared" si="56"/>
        <v>4.3071964211494125</v>
      </c>
      <c r="H945">
        <f>H944-1</f>
        <v>32</v>
      </c>
      <c r="I945">
        <v>16730</v>
      </c>
      <c r="J945" s="2">
        <f t="shared" si="57"/>
        <v>82.47066942719117</v>
      </c>
      <c r="K945">
        <v>8218</v>
      </c>
      <c r="L945" s="2">
        <f t="shared" si="58"/>
        <v>0.4051069703243616</v>
      </c>
      <c r="M945">
        <f t="shared" si="59"/>
        <v>3.9147661369258526</v>
      </c>
      <c r="N945">
        <v>0.28299</v>
      </c>
      <c r="O945">
        <v>0.25267</v>
      </c>
    </row>
    <row r="946" spans="3:15" ht="14.25">
      <c r="C946">
        <v>29.62</v>
      </c>
      <c r="D946">
        <v>4.2</v>
      </c>
      <c r="E946">
        <v>531.11</v>
      </c>
      <c r="F946">
        <v>19893</v>
      </c>
      <c r="G946" s="2">
        <f t="shared" si="56"/>
        <v>4.298700282631671</v>
      </c>
      <c r="H946">
        <f>H945-1</f>
        <v>31</v>
      </c>
      <c r="I946">
        <v>16954</v>
      </c>
      <c r="J946" s="2">
        <f t="shared" si="57"/>
        <v>85.22595888000805</v>
      </c>
      <c r="K946">
        <v>8627</v>
      </c>
      <c r="L946" s="2">
        <f t="shared" si="58"/>
        <v>0.43367013522344544</v>
      </c>
      <c r="M946">
        <f t="shared" si="59"/>
        <v>3.9358597980378804</v>
      </c>
      <c r="N946">
        <v>0.46763</v>
      </c>
      <c r="O946">
        <v>0.41302</v>
      </c>
    </row>
    <row r="947" spans="3:15" ht="14.25">
      <c r="C947">
        <v>16.7</v>
      </c>
      <c r="D947">
        <v>1.79</v>
      </c>
      <c r="E947">
        <v>723.79</v>
      </c>
      <c r="F947">
        <v>20222</v>
      </c>
      <c r="G947" s="2">
        <f t="shared" si="56"/>
        <v>4.305824106052693</v>
      </c>
      <c r="H947">
        <f>H946-1</f>
        <v>30</v>
      </c>
      <c r="I947">
        <v>16714</v>
      </c>
      <c r="J947" s="2">
        <f t="shared" si="57"/>
        <v>82.65255662150133</v>
      </c>
      <c r="K947">
        <v>7669</v>
      </c>
      <c r="L947" s="2">
        <f t="shared" si="58"/>
        <v>0.3792404312135298</v>
      </c>
      <c r="M947">
        <f t="shared" si="59"/>
        <v>3.8847387377696316</v>
      </c>
      <c r="N947">
        <v>0.00198</v>
      </c>
      <c r="O947">
        <v>0.31674</v>
      </c>
    </row>
    <row r="948" spans="1:15" ht="14.25">
      <c r="A948">
        <v>191</v>
      </c>
      <c r="C948">
        <v>-6.07</v>
      </c>
      <c r="D948">
        <v>-1.76</v>
      </c>
      <c r="E948">
        <v>200.58</v>
      </c>
      <c r="F948">
        <v>11288</v>
      </c>
      <c r="G948" s="2">
        <f t="shared" si="56"/>
        <v>4.052617000746292</v>
      </c>
      <c r="H948">
        <v>13</v>
      </c>
      <c r="I948">
        <v>4131</v>
      </c>
      <c r="J948" s="2">
        <f t="shared" si="57"/>
        <v>36.596385542168676</v>
      </c>
      <c r="K948">
        <v>4562</v>
      </c>
      <c r="L948" s="2">
        <f t="shared" si="58"/>
        <v>0.40414599574769666</v>
      </c>
      <c r="M948">
        <f t="shared" si="59"/>
        <v>3.6591552809406296</v>
      </c>
      <c r="N948">
        <v>-0.74561</v>
      </c>
      <c r="O948">
        <v>-0.95203</v>
      </c>
    </row>
    <row r="949" spans="3:15" ht="14.25">
      <c r="C949">
        <v>-2.86</v>
      </c>
      <c r="D949">
        <v>-0.87</v>
      </c>
      <c r="E949">
        <v>186.06</v>
      </c>
      <c r="F949">
        <v>11498</v>
      </c>
      <c r="G949" s="2">
        <f t="shared" si="56"/>
        <v>4.060622304309956</v>
      </c>
      <c r="H949">
        <f>H948-1</f>
        <v>12</v>
      </c>
      <c r="I949">
        <v>4824</v>
      </c>
      <c r="J949" s="2">
        <f t="shared" si="57"/>
        <v>41.955122630022615</v>
      </c>
      <c r="K949">
        <v>4343</v>
      </c>
      <c r="L949" s="2">
        <f t="shared" si="58"/>
        <v>0.3777178639763437</v>
      </c>
      <c r="M949">
        <f t="shared" si="59"/>
        <v>3.6377898293622293</v>
      </c>
      <c r="N949">
        <v>-0.60512</v>
      </c>
      <c r="O949">
        <v>-0.81378</v>
      </c>
    </row>
    <row r="950" spans="3:15" ht="14.25">
      <c r="C950">
        <v>11.54</v>
      </c>
      <c r="D950">
        <v>3.52</v>
      </c>
      <c r="E950">
        <v>189.55</v>
      </c>
      <c r="F950">
        <v>11740</v>
      </c>
      <c r="G950" s="2">
        <f t="shared" si="56"/>
        <v>4.069668096911595</v>
      </c>
      <c r="H950">
        <f>H949-1</f>
        <v>11</v>
      </c>
      <c r="I950">
        <v>5452</v>
      </c>
      <c r="J950" s="2">
        <f t="shared" si="57"/>
        <v>46.439522998296425</v>
      </c>
      <c r="K950">
        <v>4319</v>
      </c>
      <c r="L950" s="2">
        <f t="shared" si="58"/>
        <v>0.3678875638841567</v>
      </c>
      <c r="M950">
        <f t="shared" si="59"/>
        <v>3.6353832040474985</v>
      </c>
      <c r="N950">
        <v>-0.14448</v>
      </c>
      <c r="O950">
        <v>-0.26145</v>
      </c>
    </row>
    <row r="951" spans="3:15" ht="14.25">
      <c r="C951">
        <v>14.91</v>
      </c>
      <c r="D951">
        <v>4.13</v>
      </c>
      <c r="E951">
        <v>214.17</v>
      </c>
      <c r="F951">
        <v>11695</v>
      </c>
      <c r="G951" s="2">
        <f t="shared" si="56"/>
        <v>4.0680002261451715</v>
      </c>
      <c r="H951">
        <f>H950-1</f>
        <v>10</v>
      </c>
      <c r="I951">
        <v>5321</v>
      </c>
      <c r="J951" s="2">
        <f t="shared" si="57"/>
        <v>45.49807610089782</v>
      </c>
      <c r="K951">
        <v>4354</v>
      </c>
      <c r="L951" s="2">
        <f t="shared" si="58"/>
        <v>0.37229585292860196</v>
      </c>
      <c r="M951">
        <f t="shared" si="59"/>
        <v>3.6388884247050757</v>
      </c>
      <c r="N951">
        <v>-0.06352</v>
      </c>
      <c r="O951">
        <v>-0.18235</v>
      </c>
    </row>
    <row r="952" spans="3:15" ht="14.25">
      <c r="C952">
        <v>23.17</v>
      </c>
      <c r="D952">
        <v>5.61</v>
      </c>
      <c r="E952">
        <v>252.59</v>
      </c>
      <c r="F952">
        <v>11802</v>
      </c>
      <c r="G952" s="2">
        <f t="shared" si="56"/>
        <v>4.071955610302981</v>
      </c>
      <c r="H952">
        <f>H951-1</f>
        <v>9</v>
      </c>
      <c r="I952">
        <v>5234</v>
      </c>
      <c r="J952" s="2">
        <f t="shared" si="57"/>
        <v>44.34841552279274</v>
      </c>
      <c r="K952">
        <v>4399</v>
      </c>
      <c r="L952" s="2">
        <f t="shared" si="58"/>
        <v>0.3727334350110151</v>
      </c>
      <c r="M952">
        <f t="shared" si="59"/>
        <v>3.643353961976863</v>
      </c>
      <c r="N952">
        <v>0.16129</v>
      </c>
      <c r="O952">
        <v>0.01285</v>
      </c>
    </row>
    <row r="953" spans="1:15" ht="14.25">
      <c r="A953">
        <v>192</v>
      </c>
      <c r="C953">
        <v>-6.16</v>
      </c>
      <c r="D953">
        <v>-5.54</v>
      </c>
      <c r="E953">
        <v>6.23</v>
      </c>
      <c r="F953">
        <v>7719</v>
      </c>
      <c r="G953" s="2">
        <f t="shared" si="56"/>
        <v>3.887561040930009</v>
      </c>
      <c r="H953">
        <v>52</v>
      </c>
      <c r="I953">
        <v>6662</v>
      </c>
      <c r="J953" s="2">
        <f t="shared" si="57"/>
        <v>86.30651638813318</v>
      </c>
      <c r="K953">
        <v>1998</v>
      </c>
      <c r="L953" s="2">
        <f t="shared" si="58"/>
        <v>0.25884181888845703</v>
      </c>
      <c r="M953">
        <f t="shared" si="59"/>
        <v>3.3005954838899636</v>
      </c>
      <c r="N953">
        <v>-0.09577</v>
      </c>
      <c r="O953">
        <v>-0.82416</v>
      </c>
    </row>
    <row r="954" spans="3:15" ht="14.25">
      <c r="C954">
        <v>-5.14</v>
      </c>
      <c r="D954">
        <v>-4.63</v>
      </c>
      <c r="E954">
        <v>5.62</v>
      </c>
      <c r="F954">
        <v>7944</v>
      </c>
      <c r="G954" s="2">
        <f t="shared" si="56"/>
        <v>3.900039235487325</v>
      </c>
      <c r="H954">
        <f>H953-1</f>
        <v>51</v>
      </c>
      <c r="I954">
        <v>6618</v>
      </c>
      <c r="J954" s="2">
        <f t="shared" si="57"/>
        <v>83.3081570996979</v>
      </c>
      <c r="K954">
        <v>2044</v>
      </c>
      <c r="L954" s="2">
        <f t="shared" si="58"/>
        <v>0.25730110775427995</v>
      </c>
      <c r="M954">
        <f t="shared" si="59"/>
        <v>3.3104808914626753</v>
      </c>
      <c r="N954">
        <v>-0.08591</v>
      </c>
      <c r="O954">
        <v>-0.74482</v>
      </c>
    </row>
    <row r="955" spans="3:15" ht="14.25">
      <c r="C955">
        <v>-3.71</v>
      </c>
      <c r="D955">
        <v>-3.28</v>
      </c>
      <c r="E955">
        <v>7.82</v>
      </c>
      <c r="F955">
        <v>8637</v>
      </c>
      <c r="G955" s="2">
        <f t="shared" si="56"/>
        <v>3.9363629195977445</v>
      </c>
      <c r="H955">
        <f>H954-1</f>
        <v>50</v>
      </c>
      <c r="I955">
        <v>7013</v>
      </c>
      <c r="J955" s="2">
        <f t="shared" si="57"/>
        <v>81.19717494500405</v>
      </c>
      <c r="K955">
        <v>1948</v>
      </c>
      <c r="L955" s="2">
        <f t="shared" si="58"/>
        <v>0.22554127590598588</v>
      </c>
      <c r="M955">
        <f t="shared" si="59"/>
        <v>3.2895889525425965</v>
      </c>
      <c r="N955">
        <v>-0.03976</v>
      </c>
      <c r="O955">
        <v>-0.57932</v>
      </c>
    </row>
    <row r="956" spans="3:15" ht="14.25">
      <c r="C956">
        <v>-4.1</v>
      </c>
      <c r="D956">
        <v>-3.68</v>
      </c>
      <c r="E956">
        <v>3.79</v>
      </c>
      <c r="F956">
        <v>6316</v>
      </c>
      <c r="G956" s="2">
        <f t="shared" si="56"/>
        <v>3.8004421213362565</v>
      </c>
      <c r="H956">
        <f>H955-1</f>
        <v>49</v>
      </c>
      <c r="I956">
        <v>3737</v>
      </c>
      <c r="J956" s="2">
        <f t="shared" si="57"/>
        <v>59.16719442685244</v>
      </c>
      <c r="K956">
        <v>1892</v>
      </c>
      <c r="L956" s="2">
        <f t="shared" si="58"/>
        <v>0.29955668144395187</v>
      </c>
      <c r="M956">
        <f t="shared" si="59"/>
        <v>3.276921132065774</v>
      </c>
      <c r="N956">
        <v>-0.19429</v>
      </c>
      <c r="O956">
        <v>-0.81869</v>
      </c>
    </row>
    <row r="957" spans="3:15" ht="14.25">
      <c r="C957">
        <v>-2.92</v>
      </c>
      <c r="D957">
        <v>-2.58</v>
      </c>
      <c r="E957">
        <v>3.84</v>
      </c>
      <c r="F957">
        <v>6684</v>
      </c>
      <c r="G957" s="2">
        <f t="shared" si="56"/>
        <v>3.8250364412213536</v>
      </c>
      <c r="H957">
        <f>H956-1</f>
        <v>48</v>
      </c>
      <c r="I957">
        <v>3757</v>
      </c>
      <c r="J957" s="2">
        <f t="shared" si="57"/>
        <v>56.20885697187313</v>
      </c>
      <c r="K957">
        <v>1763</v>
      </c>
      <c r="L957" s="2">
        <f t="shared" si="58"/>
        <v>0.26376421304608016</v>
      </c>
      <c r="M957">
        <f t="shared" si="59"/>
        <v>3.246252312299322</v>
      </c>
      <c r="N957">
        <v>-0.15673</v>
      </c>
      <c r="O957">
        <v>-0.68751</v>
      </c>
    </row>
    <row r="958" spans="1:15" ht="14.25">
      <c r="A958">
        <v>193</v>
      </c>
      <c r="C958">
        <v>-6.96</v>
      </c>
      <c r="D958">
        <v>-1.74</v>
      </c>
      <c r="E958">
        <v>233</v>
      </c>
      <c r="F958">
        <v>9010</v>
      </c>
      <c r="G958" s="2">
        <f t="shared" si="56"/>
        <v>3.954724790979063</v>
      </c>
      <c r="H958">
        <v>87</v>
      </c>
      <c r="I958">
        <v>8364</v>
      </c>
      <c r="J958" s="2">
        <f t="shared" si="57"/>
        <v>92.83018867924528</v>
      </c>
      <c r="K958">
        <v>7253</v>
      </c>
      <c r="L958" s="2">
        <f t="shared" si="58"/>
        <v>0.8049944506104328</v>
      </c>
      <c r="M958">
        <f t="shared" si="59"/>
        <v>3.8605176774617465</v>
      </c>
      <c r="N958">
        <v>-0.30431</v>
      </c>
      <c r="O958">
        <v>-0.24522</v>
      </c>
    </row>
    <row r="959" spans="3:15" ht="14.25">
      <c r="C959">
        <v>0.51</v>
      </c>
      <c r="D959">
        <v>0.13</v>
      </c>
      <c r="E959">
        <v>219.63</v>
      </c>
      <c r="F959">
        <v>9502</v>
      </c>
      <c r="G959" s="2">
        <f aca="true" t="shared" si="60" ref="G959:G1020">LOG(F959)</f>
        <v>3.977815026083187</v>
      </c>
      <c r="H959">
        <f>H958-1</f>
        <v>86</v>
      </c>
      <c r="I959">
        <v>8833</v>
      </c>
      <c r="J959" s="2">
        <f aca="true" t="shared" si="61" ref="J959:J1020">I959/F959*100</f>
        <v>92.95937697326877</v>
      </c>
      <c r="K959">
        <v>6933</v>
      </c>
      <c r="L959" s="2">
        <f aca="true" t="shared" si="62" ref="L959:L1020">K959/F959</f>
        <v>0.7296358661334456</v>
      </c>
      <c r="M959">
        <f aca="true" t="shared" si="63" ref="M959:M1020">LOG(K959)</f>
        <v>3.8409212001987716</v>
      </c>
      <c r="N959">
        <v>-0.05184</v>
      </c>
      <c r="O959">
        <v>-0.01233</v>
      </c>
    </row>
    <row r="960" spans="3:15" ht="14.25">
      <c r="C960">
        <v>5.06</v>
      </c>
      <c r="D960">
        <v>1.29</v>
      </c>
      <c r="E960">
        <v>222.63</v>
      </c>
      <c r="F960">
        <v>9652</v>
      </c>
      <c r="G960" s="2">
        <f t="shared" si="60"/>
        <v>3.984617313236748</v>
      </c>
      <c r="H960">
        <f>H959-1</f>
        <v>85</v>
      </c>
      <c r="I960">
        <v>9096</v>
      </c>
      <c r="J960" s="2">
        <f t="shared" si="61"/>
        <v>94.23953584749275</v>
      </c>
      <c r="K960">
        <v>6807</v>
      </c>
      <c r="L960" s="2">
        <f t="shared" si="62"/>
        <v>0.7052424368006631</v>
      </c>
      <c r="M960">
        <f t="shared" si="63"/>
        <v>3.8329557506045986</v>
      </c>
      <c r="N960">
        <v>0.09578</v>
      </c>
      <c r="O960">
        <v>0.14</v>
      </c>
    </row>
    <row r="961" spans="3:15" ht="14.25">
      <c r="C961">
        <v>-4.2</v>
      </c>
      <c r="D961">
        <v>-1.01</v>
      </c>
      <c r="E961">
        <v>250.31</v>
      </c>
      <c r="F961">
        <v>9839</v>
      </c>
      <c r="G961" s="2">
        <f t="shared" si="60"/>
        <v>3.9929509605704463</v>
      </c>
      <c r="H961">
        <f>H960-1</f>
        <v>84</v>
      </c>
      <c r="I961">
        <v>9261</v>
      </c>
      <c r="J961" s="2">
        <f t="shared" si="61"/>
        <v>94.12541924992377</v>
      </c>
      <c r="K961">
        <v>6555</v>
      </c>
      <c r="L961" s="2">
        <f t="shared" si="62"/>
        <v>0.6662262425043195</v>
      </c>
      <c r="M961">
        <f t="shared" si="63"/>
        <v>3.8165726960261033</v>
      </c>
      <c r="N961">
        <v>-0.19169</v>
      </c>
      <c r="O961">
        <v>-0.09923</v>
      </c>
    </row>
    <row r="962" spans="3:15" ht="14.25">
      <c r="C962">
        <v>-12.27</v>
      </c>
      <c r="D962">
        <v>-2.98</v>
      </c>
      <c r="E962">
        <v>250.16</v>
      </c>
      <c r="F962">
        <v>10272</v>
      </c>
      <c r="G962" s="2">
        <f t="shared" si="60"/>
        <v>4.011655010724778</v>
      </c>
      <c r="H962">
        <f>H961-1</f>
        <v>83</v>
      </c>
      <c r="I962">
        <v>9688</v>
      </c>
      <c r="J962" s="2">
        <f t="shared" si="61"/>
        <v>94.31464174454828</v>
      </c>
      <c r="K962">
        <v>6399</v>
      </c>
      <c r="L962" s="2">
        <f t="shared" si="62"/>
        <v>0.6229556074766355</v>
      </c>
      <c r="M962">
        <f t="shared" si="63"/>
        <v>3.8061121101690913</v>
      </c>
      <c r="N962">
        <v>-0.42951</v>
      </c>
      <c r="O962">
        <v>-0.32246</v>
      </c>
    </row>
    <row r="963" spans="1:15" ht="14.25">
      <c r="A963">
        <v>194</v>
      </c>
      <c r="C963">
        <v>-7.54</v>
      </c>
      <c r="D963">
        <v>-2.17</v>
      </c>
      <c r="E963">
        <v>192.91</v>
      </c>
      <c r="F963">
        <v>9848</v>
      </c>
      <c r="G963" s="2">
        <f t="shared" si="60"/>
        <v>3.99334803992326</v>
      </c>
      <c r="H963">
        <v>23</v>
      </c>
      <c r="I963">
        <v>9501</v>
      </c>
      <c r="J963" s="2">
        <f t="shared" si="61"/>
        <v>96.47644191714053</v>
      </c>
      <c r="K963">
        <v>4969</v>
      </c>
      <c r="L963" s="2">
        <f t="shared" si="62"/>
        <v>0.5045694557270511</v>
      </c>
      <c r="M963">
        <f t="shared" si="63"/>
        <v>3.6962689967455327</v>
      </c>
      <c r="N963">
        <v>-0.47385</v>
      </c>
      <c r="O963">
        <v>-0.59585</v>
      </c>
    </row>
    <row r="964" spans="3:15" ht="14.25">
      <c r="C964">
        <v>-1.02</v>
      </c>
      <c r="D964">
        <v>-0.3</v>
      </c>
      <c r="E964">
        <v>189.05</v>
      </c>
      <c r="F964">
        <v>10186</v>
      </c>
      <c r="G964" s="2">
        <f t="shared" si="60"/>
        <v>4.008003671840159</v>
      </c>
      <c r="H964">
        <f>H963-1</f>
        <v>22</v>
      </c>
      <c r="I964">
        <v>9872</v>
      </c>
      <c r="J964" s="2">
        <f t="shared" si="61"/>
        <v>96.91733752208914</v>
      </c>
      <c r="K964">
        <v>5180</v>
      </c>
      <c r="L964" s="2">
        <f t="shared" si="62"/>
        <v>0.5085411348910269</v>
      </c>
      <c r="M964">
        <f t="shared" si="63"/>
        <v>3.714329759745233</v>
      </c>
      <c r="N964">
        <v>-0.28097</v>
      </c>
      <c r="O964">
        <v>-0.38769</v>
      </c>
    </row>
    <row r="965" spans="3:15" ht="14.25">
      <c r="C965">
        <v>2.54</v>
      </c>
      <c r="D965">
        <v>0.77</v>
      </c>
      <c r="E965">
        <v>187.23</v>
      </c>
      <c r="F965">
        <v>10052</v>
      </c>
      <c r="G965" s="2">
        <f t="shared" si="60"/>
        <v>4.002252479920538</v>
      </c>
      <c r="H965">
        <f>H964-1</f>
        <v>21</v>
      </c>
      <c r="I965">
        <v>9755</v>
      </c>
      <c r="J965" s="2">
        <f t="shared" si="61"/>
        <v>97.04536410664545</v>
      </c>
      <c r="K965">
        <v>5224</v>
      </c>
      <c r="L965" s="2">
        <f t="shared" si="62"/>
        <v>0.5196975726223637</v>
      </c>
      <c r="M965">
        <f t="shared" si="63"/>
        <v>3.7180031682670176</v>
      </c>
      <c r="N965">
        <v>-0.17952</v>
      </c>
      <c r="O965">
        <v>-0.27335</v>
      </c>
    </row>
    <row r="966" spans="3:15" ht="14.25">
      <c r="C966">
        <v>-3.82</v>
      </c>
      <c r="D966">
        <v>-1.13</v>
      </c>
      <c r="E966">
        <v>194.55</v>
      </c>
      <c r="F966">
        <v>10172</v>
      </c>
      <c r="G966" s="2">
        <f t="shared" si="60"/>
        <v>4.007406351503671</v>
      </c>
      <c r="H966">
        <f>H965-1</f>
        <v>20</v>
      </c>
      <c r="I966">
        <v>9775</v>
      </c>
      <c r="J966" s="2">
        <f t="shared" si="61"/>
        <v>96.09712937475423</v>
      </c>
      <c r="K966">
        <v>4932</v>
      </c>
      <c r="L966" s="2">
        <f t="shared" si="62"/>
        <v>0.4848604011010617</v>
      </c>
      <c r="M966">
        <f t="shared" si="63"/>
        <v>3.693023067923694</v>
      </c>
      <c r="N966">
        <v>-0.37069</v>
      </c>
      <c r="O966">
        <v>-0.48545</v>
      </c>
    </row>
    <row r="967" spans="3:15" ht="14.25">
      <c r="C967">
        <v>-6.5</v>
      </c>
      <c r="D967">
        <v>-2</v>
      </c>
      <c r="E967">
        <v>190</v>
      </c>
      <c r="F967">
        <v>10412</v>
      </c>
      <c r="G967" s="2">
        <f t="shared" si="60"/>
        <v>4.017534159437198</v>
      </c>
      <c r="H967">
        <f>H966-1</f>
        <v>19</v>
      </c>
      <c r="I967">
        <v>9920</v>
      </c>
      <c r="J967" s="2">
        <f t="shared" si="61"/>
        <v>95.27468305800998</v>
      </c>
      <c r="K967">
        <v>4304</v>
      </c>
      <c r="L967" s="2">
        <f t="shared" si="62"/>
        <v>0.4133691893968498</v>
      </c>
      <c r="M967">
        <f t="shared" si="63"/>
        <v>3.6338722626583326</v>
      </c>
      <c r="N967">
        <v>-0.42446</v>
      </c>
      <c r="O967">
        <v>-0.56097</v>
      </c>
    </row>
    <row r="968" spans="1:15" ht="14.25">
      <c r="A968">
        <v>195</v>
      </c>
      <c r="C968">
        <v>-7.58</v>
      </c>
      <c r="D968">
        <v>-6.24</v>
      </c>
      <c r="E968">
        <v>20.44</v>
      </c>
      <c r="F968">
        <v>883</v>
      </c>
      <c r="G968" s="2">
        <f t="shared" si="60"/>
        <v>2.9459607035775686</v>
      </c>
      <c r="H968">
        <v>8</v>
      </c>
      <c r="I968">
        <v>861</v>
      </c>
      <c r="J968" s="2">
        <f t="shared" si="61"/>
        <v>97.50849377123443</v>
      </c>
      <c r="K968">
        <v>78</v>
      </c>
      <c r="L968" s="2">
        <f t="shared" si="62"/>
        <v>0.08833522083805209</v>
      </c>
      <c r="M968">
        <f t="shared" si="63"/>
        <v>1.8920946026904804</v>
      </c>
      <c r="N968">
        <v>0.13461</v>
      </c>
      <c r="O968">
        <v>-0.60924</v>
      </c>
    </row>
    <row r="969" spans="3:15" ht="14.25">
      <c r="C969">
        <v>-4.94</v>
      </c>
      <c r="D969">
        <v>-4.12</v>
      </c>
      <c r="E969">
        <v>18.35</v>
      </c>
      <c r="F969">
        <v>937</v>
      </c>
      <c r="G969" s="2">
        <f t="shared" si="60"/>
        <v>2.971739590887778</v>
      </c>
      <c r="H969">
        <f>H968-1</f>
        <v>7</v>
      </c>
      <c r="I969">
        <v>917</v>
      </c>
      <c r="J969" s="2">
        <f t="shared" si="61"/>
        <v>97.86552828175027</v>
      </c>
      <c r="K969">
        <v>88</v>
      </c>
      <c r="L969" s="2">
        <f t="shared" si="62"/>
        <v>0.09391675560298826</v>
      </c>
      <c r="M969">
        <f t="shared" si="63"/>
        <v>1.9444826721501687</v>
      </c>
      <c r="N969">
        <v>0.19613</v>
      </c>
      <c r="O969">
        <v>-0.38316</v>
      </c>
    </row>
    <row r="970" spans="3:15" ht="14.25">
      <c r="C970">
        <v>2.04</v>
      </c>
      <c r="D970">
        <v>1.69</v>
      </c>
      <c r="E970">
        <v>19.68</v>
      </c>
      <c r="F970">
        <v>991</v>
      </c>
      <c r="G970" s="2">
        <f t="shared" si="60"/>
        <v>2.9960736544852753</v>
      </c>
      <c r="H970">
        <f>H969-1</f>
        <v>6</v>
      </c>
      <c r="I970">
        <v>953</v>
      </c>
      <c r="J970" s="2">
        <f t="shared" si="61"/>
        <v>96.16548940464178</v>
      </c>
      <c r="K970">
        <v>117</v>
      </c>
      <c r="L970" s="2">
        <f t="shared" si="62"/>
        <v>0.11806256306760847</v>
      </c>
      <c r="M970">
        <f t="shared" si="63"/>
        <v>2.0681858617461617</v>
      </c>
      <c r="N970">
        <v>0.34724</v>
      </c>
      <c r="O970">
        <v>0.234</v>
      </c>
    </row>
    <row r="971" spans="3:15" ht="14.25">
      <c r="C971">
        <v>13.48</v>
      </c>
      <c r="D971">
        <v>10.77</v>
      </c>
      <c r="E971">
        <v>20.8</v>
      </c>
      <c r="F971">
        <v>1005</v>
      </c>
      <c r="G971" s="2">
        <f t="shared" si="60"/>
        <v>3.002166061756508</v>
      </c>
      <c r="H971">
        <f>H970-1</f>
        <v>5</v>
      </c>
      <c r="I971">
        <v>929</v>
      </c>
      <c r="J971" s="2">
        <f t="shared" si="61"/>
        <v>92.43781094527364</v>
      </c>
      <c r="K971">
        <v>195</v>
      </c>
      <c r="L971" s="2">
        <f t="shared" si="62"/>
        <v>0.19402985074626866</v>
      </c>
      <c r="M971">
        <f t="shared" si="63"/>
        <v>2.290034611362518</v>
      </c>
      <c r="N971">
        <v>0.57475</v>
      </c>
      <c r="O971">
        <v>1.16414</v>
      </c>
    </row>
    <row r="972" spans="1:15" ht="14.25">
      <c r="A972">
        <v>196</v>
      </c>
      <c r="C972">
        <v>-8.08</v>
      </c>
      <c r="D972">
        <v>-3.78</v>
      </c>
      <c r="E972">
        <v>96.03</v>
      </c>
      <c r="F972">
        <v>15133</v>
      </c>
      <c r="G972" s="2">
        <f t="shared" si="60"/>
        <v>4.179925032074337</v>
      </c>
      <c r="H972">
        <v>18</v>
      </c>
      <c r="I972">
        <v>14646</v>
      </c>
      <c r="J972" s="2">
        <f t="shared" si="61"/>
        <v>96.78186744201415</v>
      </c>
      <c r="K972">
        <v>3598</v>
      </c>
      <c r="L972" s="2">
        <f t="shared" si="62"/>
        <v>0.23775854093702503</v>
      </c>
      <c r="M972">
        <f t="shared" si="63"/>
        <v>3.5560611590095323</v>
      </c>
      <c r="N972">
        <v>-0.3486</v>
      </c>
      <c r="O972">
        <v>-0.74975</v>
      </c>
    </row>
    <row r="973" spans="3:15" ht="14.25">
      <c r="C973">
        <v>1.16</v>
      </c>
      <c r="D973">
        <v>0.69</v>
      </c>
      <c r="E973">
        <v>48.88</v>
      </c>
      <c r="F973">
        <v>11852</v>
      </c>
      <c r="G973" s="2">
        <f t="shared" si="60"/>
        <v>4.073791642808014</v>
      </c>
      <c r="H973">
        <f>H972-1</f>
        <v>17</v>
      </c>
      <c r="I973">
        <v>11332</v>
      </c>
      <c r="J973" s="2">
        <f t="shared" si="61"/>
        <v>95.61255484306446</v>
      </c>
      <c r="K973">
        <v>3494</v>
      </c>
      <c r="L973" s="2">
        <f t="shared" si="62"/>
        <v>0.2948025649679379</v>
      </c>
      <c r="M973">
        <f t="shared" si="63"/>
        <v>3.543322900646912</v>
      </c>
      <c r="N973">
        <v>-0.07796</v>
      </c>
      <c r="O973">
        <v>-0.30408</v>
      </c>
    </row>
    <row r="974" spans="3:15" ht="14.25">
      <c r="C974">
        <v>1.86</v>
      </c>
      <c r="D974">
        <v>1.29</v>
      </c>
      <c r="E974">
        <v>37.29</v>
      </c>
      <c r="F974">
        <v>9997</v>
      </c>
      <c r="G974" s="2">
        <f t="shared" si="60"/>
        <v>3.999869692108268</v>
      </c>
      <c r="H974">
        <f>H973-1</f>
        <v>16</v>
      </c>
      <c r="I974">
        <v>7139</v>
      </c>
      <c r="J974" s="2">
        <f t="shared" si="61"/>
        <v>71.41142342702811</v>
      </c>
      <c r="K974">
        <v>3185</v>
      </c>
      <c r="L974" s="2">
        <f t="shared" si="62"/>
        <v>0.31859557867360205</v>
      </c>
      <c r="M974">
        <f t="shared" si="63"/>
        <v>3.503109436671369</v>
      </c>
      <c r="N974">
        <v>-0.17861</v>
      </c>
      <c r="O974">
        <v>-0.40939</v>
      </c>
    </row>
    <row r="975" spans="3:15" ht="14.25">
      <c r="C975">
        <v>2.33</v>
      </c>
      <c r="D975">
        <v>1.54</v>
      </c>
      <c r="E975">
        <v>42.57</v>
      </c>
      <c r="F975">
        <v>8480</v>
      </c>
      <c r="G975" s="2">
        <f t="shared" si="60"/>
        <v>3.9283958522567137</v>
      </c>
      <c r="H975">
        <f>H974-1</f>
        <v>15</v>
      </c>
      <c r="I975">
        <v>4987</v>
      </c>
      <c r="J975" s="2">
        <f t="shared" si="61"/>
        <v>58.80896226415094</v>
      </c>
      <c r="K975">
        <v>3058</v>
      </c>
      <c r="L975" s="2">
        <f t="shared" si="62"/>
        <v>0.3606132075471698</v>
      </c>
      <c r="M975">
        <f t="shared" si="63"/>
        <v>3.485437481076301</v>
      </c>
      <c r="N975">
        <v>-0.24571</v>
      </c>
      <c r="O975">
        <v>-0.47888</v>
      </c>
    </row>
    <row r="976" spans="3:15" ht="14.25">
      <c r="C976">
        <v>20.15</v>
      </c>
      <c r="D976">
        <v>4.79</v>
      </c>
      <c r="E976">
        <v>273.75</v>
      </c>
      <c r="F976">
        <v>4487</v>
      </c>
      <c r="G976" s="2">
        <f t="shared" si="60"/>
        <v>3.651956069533074</v>
      </c>
      <c r="H976">
        <f>H975-1</f>
        <v>14</v>
      </c>
      <c r="I976">
        <v>4277</v>
      </c>
      <c r="J976" s="2">
        <f t="shared" si="61"/>
        <v>95.3198127925117</v>
      </c>
      <c r="K976">
        <v>3038</v>
      </c>
      <c r="L976" s="2">
        <f t="shared" si="62"/>
        <v>0.6770670826833073</v>
      </c>
      <c r="M976">
        <f t="shared" si="63"/>
        <v>3.4825877695267677</v>
      </c>
      <c r="N976">
        <v>0.29501</v>
      </c>
      <c r="O976">
        <v>0.23423</v>
      </c>
    </row>
    <row r="977" spans="1:15" ht="14.25">
      <c r="A977">
        <v>197</v>
      </c>
      <c r="C977">
        <v>-8.29</v>
      </c>
      <c r="D977">
        <v>-7.44</v>
      </c>
      <c r="E977">
        <v>1.89</v>
      </c>
      <c r="F977">
        <v>10893</v>
      </c>
      <c r="G977" s="2">
        <f t="shared" si="60"/>
        <v>4.037147503632554</v>
      </c>
      <c r="H977">
        <v>41</v>
      </c>
      <c r="I977">
        <v>5647</v>
      </c>
      <c r="J977" s="2">
        <f t="shared" si="61"/>
        <v>51.84063159827412</v>
      </c>
      <c r="K977">
        <v>4754</v>
      </c>
      <c r="L977" s="2">
        <f t="shared" si="62"/>
        <v>0.4364270632516295</v>
      </c>
      <c r="M977">
        <f t="shared" si="63"/>
        <v>3.6770591773921613</v>
      </c>
      <c r="N977">
        <v>-0.53501</v>
      </c>
      <c r="O977">
        <v>-1.53622</v>
      </c>
    </row>
    <row r="978" spans="3:15" ht="14.25">
      <c r="C978">
        <v>-5.16</v>
      </c>
      <c r="D978">
        <v>-4.75</v>
      </c>
      <c r="E978">
        <v>1.98</v>
      </c>
      <c r="F978">
        <v>11394</v>
      </c>
      <c r="G978" s="2">
        <f t="shared" si="60"/>
        <v>4.056676215120661</v>
      </c>
      <c r="H978">
        <f>H977-1</f>
        <v>40</v>
      </c>
      <c r="I978">
        <v>5893</v>
      </c>
      <c r="J978" s="2">
        <f t="shared" si="61"/>
        <v>51.72020361593821</v>
      </c>
      <c r="K978">
        <v>4825</v>
      </c>
      <c r="L978" s="2">
        <f t="shared" si="62"/>
        <v>0.42346849218887134</v>
      </c>
      <c r="M978">
        <f t="shared" si="63"/>
        <v>3.6834973176798114</v>
      </c>
      <c r="N978">
        <v>-0.44229</v>
      </c>
      <c r="O978">
        <v>-1.22085</v>
      </c>
    </row>
    <row r="979" spans="3:15" ht="14.25">
      <c r="C979">
        <v>-1.11</v>
      </c>
      <c r="D979">
        <v>-1.02</v>
      </c>
      <c r="E979">
        <v>1.73</v>
      </c>
      <c r="F979">
        <v>11908</v>
      </c>
      <c r="G979" s="2">
        <f t="shared" si="60"/>
        <v>4.075838825974687</v>
      </c>
      <c r="H979">
        <f>H978-1</f>
        <v>39</v>
      </c>
      <c r="I979">
        <v>7029</v>
      </c>
      <c r="J979" s="2">
        <f t="shared" si="61"/>
        <v>59.02754450789385</v>
      </c>
      <c r="K979">
        <v>5666</v>
      </c>
      <c r="L979" s="2">
        <f t="shared" si="62"/>
        <v>0.4758145784346658</v>
      </c>
      <c r="M979">
        <f t="shared" si="63"/>
        <v>3.7532765701844184</v>
      </c>
      <c r="N979">
        <v>-0.31771</v>
      </c>
      <c r="O979">
        <v>-0.77603</v>
      </c>
    </row>
    <row r="980" spans="3:15" ht="14.25">
      <c r="C980">
        <v>0.34</v>
      </c>
      <c r="D980">
        <v>0.31</v>
      </c>
      <c r="E980">
        <v>1.31</v>
      </c>
      <c r="F980">
        <v>12272</v>
      </c>
      <c r="G980" s="2">
        <f t="shared" si="60"/>
        <v>4.088915346604906</v>
      </c>
      <c r="H980">
        <f>H979-1</f>
        <v>38</v>
      </c>
      <c r="I980">
        <v>7478</v>
      </c>
      <c r="J980" s="2">
        <f t="shared" si="61"/>
        <v>60.93546284224251</v>
      </c>
      <c r="K980">
        <v>5687</v>
      </c>
      <c r="L980" s="2">
        <f t="shared" si="62"/>
        <v>0.46341264667535853</v>
      </c>
      <c r="M980">
        <f t="shared" si="63"/>
        <v>3.7548832282521674</v>
      </c>
      <c r="N980">
        <v>-0.26505</v>
      </c>
      <c r="O980">
        <v>-0.60848</v>
      </c>
    </row>
    <row r="981" spans="3:15" ht="14.25">
      <c r="C981">
        <v>-0.35</v>
      </c>
      <c r="D981">
        <v>-0.32</v>
      </c>
      <c r="E981">
        <v>1.44</v>
      </c>
      <c r="F981">
        <v>12286</v>
      </c>
      <c r="G981" s="2">
        <f t="shared" si="60"/>
        <v>4.089410510983544</v>
      </c>
      <c r="H981">
        <f>H980-1</f>
        <v>37</v>
      </c>
      <c r="I981">
        <v>7723</v>
      </c>
      <c r="J981" s="2">
        <f t="shared" si="61"/>
        <v>62.860166042650164</v>
      </c>
      <c r="K981">
        <v>5928</v>
      </c>
      <c r="L981" s="2">
        <f t="shared" si="62"/>
        <v>0.4825004069672798</v>
      </c>
      <c r="M981">
        <f t="shared" si="63"/>
        <v>3.7729081949712717</v>
      </c>
      <c r="N981">
        <v>-0.29078</v>
      </c>
      <c r="O981">
        <v>-0.68928</v>
      </c>
    </row>
    <row r="982" spans="1:15" ht="14.25">
      <c r="A982">
        <v>198</v>
      </c>
      <c r="C982">
        <v>-9.45</v>
      </c>
      <c r="D982">
        <v>-4.53</v>
      </c>
      <c r="E982">
        <v>99.91</v>
      </c>
      <c r="F982">
        <v>15703</v>
      </c>
      <c r="G982" s="2">
        <f t="shared" si="60"/>
        <v>4.195982630688358</v>
      </c>
      <c r="H982">
        <v>42</v>
      </c>
      <c r="I982">
        <v>14907</v>
      </c>
      <c r="J982" s="2">
        <f t="shared" si="61"/>
        <v>94.93090492262624</v>
      </c>
      <c r="K982">
        <v>4057</v>
      </c>
      <c r="L982" s="2">
        <f t="shared" si="62"/>
        <v>0.2583582754887601</v>
      </c>
      <c r="M982">
        <f t="shared" si="63"/>
        <v>3.6082050077043264</v>
      </c>
      <c r="N982">
        <v>-0.30963</v>
      </c>
      <c r="O982">
        <v>-0.7116</v>
      </c>
    </row>
    <row r="983" spans="3:15" ht="14.25">
      <c r="C983">
        <v>-5.15</v>
      </c>
      <c r="D983">
        <v>-2.73</v>
      </c>
      <c r="E983">
        <v>75.22</v>
      </c>
      <c r="F983">
        <v>15355</v>
      </c>
      <c r="G983" s="2">
        <f t="shared" si="60"/>
        <v>4.1862498207790875</v>
      </c>
      <c r="H983">
        <f>H982-1</f>
        <v>41</v>
      </c>
      <c r="I983">
        <v>14357</v>
      </c>
      <c r="J983" s="2">
        <f t="shared" si="61"/>
        <v>93.50048844024748</v>
      </c>
      <c r="K983">
        <v>2801</v>
      </c>
      <c r="L983" s="2">
        <f t="shared" si="62"/>
        <v>0.18241615109084988</v>
      </c>
      <c r="M983">
        <f t="shared" si="63"/>
        <v>3.4473131088235682</v>
      </c>
      <c r="N983">
        <v>-0.107</v>
      </c>
      <c r="O983">
        <v>-0.44687</v>
      </c>
    </row>
    <row r="984" spans="3:15" ht="14.25">
      <c r="C984">
        <v>-1.62</v>
      </c>
      <c r="D984">
        <v>-1.18</v>
      </c>
      <c r="E984">
        <v>27.1</v>
      </c>
      <c r="F984">
        <v>11464</v>
      </c>
      <c r="G984" s="2">
        <f t="shared" si="60"/>
        <v>4.059336177389288</v>
      </c>
      <c r="H984">
        <f>H983-1</f>
        <v>40</v>
      </c>
      <c r="I984">
        <v>10119</v>
      </c>
      <c r="J984" s="2">
        <f t="shared" si="61"/>
        <v>88.26762037683183</v>
      </c>
      <c r="K984">
        <v>2907</v>
      </c>
      <c r="L984" s="2">
        <f t="shared" si="62"/>
        <v>0.2535764131193301</v>
      </c>
      <c r="M984">
        <f t="shared" si="63"/>
        <v>3.4634450317704277</v>
      </c>
      <c r="N984">
        <v>-0.04781</v>
      </c>
      <c r="O984">
        <v>-0.39605</v>
      </c>
    </row>
    <row r="985" spans="3:15" ht="14.25">
      <c r="C985">
        <v>-0.29</v>
      </c>
      <c r="D985">
        <v>-0.18</v>
      </c>
      <c r="E985">
        <v>55.79</v>
      </c>
      <c r="F985">
        <v>14004</v>
      </c>
      <c r="G985" s="2">
        <f t="shared" si="60"/>
        <v>4.146252102092995</v>
      </c>
      <c r="H985">
        <f>H984-1</f>
        <v>39</v>
      </c>
      <c r="I985">
        <v>8493</v>
      </c>
      <c r="J985" s="2">
        <f t="shared" si="61"/>
        <v>60.646958011996574</v>
      </c>
      <c r="K985">
        <v>2774</v>
      </c>
      <c r="L985" s="2">
        <f t="shared" si="62"/>
        <v>0.1980862610682662</v>
      </c>
      <c r="M985">
        <f t="shared" si="63"/>
        <v>3.443106456737266</v>
      </c>
      <c r="N985">
        <v>-0.13361</v>
      </c>
      <c r="O985">
        <v>-0.40011</v>
      </c>
    </row>
    <row r="986" spans="3:15" ht="14.25">
      <c r="C986">
        <v>3.07</v>
      </c>
      <c r="D986">
        <v>0.42</v>
      </c>
      <c r="E986">
        <v>595.14</v>
      </c>
      <c r="F986">
        <v>13813</v>
      </c>
      <c r="G986" s="2">
        <f t="shared" si="60"/>
        <v>4.140288011811867</v>
      </c>
      <c r="H986">
        <f>H985-1</f>
        <v>38</v>
      </c>
      <c r="I986">
        <v>8511</v>
      </c>
      <c r="J986" s="2">
        <f t="shared" si="61"/>
        <v>61.61586910881054</v>
      </c>
      <c r="K986">
        <v>2828</v>
      </c>
      <c r="L986" s="2">
        <f t="shared" si="62"/>
        <v>0.20473467023818143</v>
      </c>
      <c r="M986">
        <f t="shared" si="63"/>
        <v>3.4514794051248616</v>
      </c>
      <c r="N986">
        <v>-0.26231</v>
      </c>
      <c r="O986">
        <v>0.15717</v>
      </c>
    </row>
    <row r="987" spans="1:15" ht="14.25">
      <c r="A987">
        <v>199</v>
      </c>
      <c r="C987">
        <v>-10.12</v>
      </c>
      <c r="D987">
        <v>-7.23</v>
      </c>
      <c r="E987">
        <v>6.91</v>
      </c>
      <c r="F987">
        <v>2836</v>
      </c>
      <c r="G987" s="2">
        <f t="shared" si="60"/>
        <v>3.452706226511029</v>
      </c>
      <c r="H987">
        <v>14</v>
      </c>
      <c r="I987">
        <v>2663</v>
      </c>
      <c r="J987" s="2">
        <f t="shared" si="61"/>
        <v>93.89985895627645</v>
      </c>
      <c r="K987">
        <v>2171</v>
      </c>
      <c r="L987" s="2">
        <f t="shared" si="62"/>
        <v>0.7655148095909732</v>
      </c>
      <c r="M987">
        <f t="shared" si="63"/>
        <v>3.3366598234544202</v>
      </c>
      <c r="N987">
        <v>-0.51291</v>
      </c>
      <c r="O987">
        <v>-1.43407</v>
      </c>
    </row>
    <row r="988" spans="3:15" ht="14.25">
      <c r="C988">
        <v>-7</v>
      </c>
      <c r="D988">
        <v>-5.4</v>
      </c>
      <c r="E988">
        <v>2.05</v>
      </c>
      <c r="F988">
        <v>2905</v>
      </c>
      <c r="G988" s="2">
        <f t="shared" si="60"/>
        <v>3.4631461367263494</v>
      </c>
      <c r="H988">
        <f>H987-1</f>
        <v>13</v>
      </c>
      <c r="I988">
        <v>2711</v>
      </c>
      <c r="J988" s="2">
        <f t="shared" si="61"/>
        <v>93.32185886402755</v>
      </c>
      <c r="K988">
        <v>2320</v>
      </c>
      <c r="L988" s="2">
        <f t="shared" si="62"/>
        <v>0.7986230636833046</v>
      </c>
      <c r="M988">
        <f t="shared" si="63"/>
        <v>3.3654879848909</v>
      </c>
      <c r="N988">
        <v>-0.43741</v>
      </c>
      <c r="O988">
        <v>-1.24949</v>
      </c>
    </row>
    <row r="989" spans="3:15" ht="14.25">
      <c r="C989">
        <v>-24.87</v>
      </c>
      <c r="D989">
        <v>-7.65</v>
      </c>
      <c r="E989">
        <v>159.83</v>
      </c>
      <c r="F989">
        <v>3059</v>
      </c>
      <c r="G989" s="2">
        <f t="shared" si="60"/>
        <v>3.485579476984679</v>
      </c>
      <c r="H989">
        <f>H988-1</f>
        <v>12</v>
      </c>
      <c r="I989">
        <v>2781</v>
      </c>
      <c r="J989" s="2">
        <f t="shared" si="61"/>
        <v>90.91206276560968</v>
      </c>
      <c r="K989">
        <v>2109</v>
      </c>
      <c r="L989" s="2">
        <f t="shared" si="62"/>
        <v>0.6894409937888198</v>
      </c>
      <c r="M989">
        <f t="shared" si="63"/>
        <v>3.3240765797394864</v>
      </c>
      <c r="N989">
        <v>-1.0308</v>
      </c>
      <c r="O989">
        <v>-1.35005</v>
      </c>
    </row>
    <row r="990" spans="3:15" ht="14.25">
      <c r="C990">
        <v>-17.71</v>
      </c>
      <c r="D990">
        <v>-4.5</v>
      </c>
      <c r="E990">
        <v>152.29</v>
      </c>
      <c r="F990">
        <v>1887</v>
      </c>
      <c r="G990" s="2">
        <f t="shared" si="60"/>
        <v>3.2757719001649312</v>
      </c>
      <c r="H990">
        <f>H989-1</f>
        <v>11</v>
      </c>
      <c r="I990">
        <v>1564</v>
      </c>
      <c r="J990" s="2">
        <f t="shared" si="61"/>
        <v>82.88288288288288</v>
      </c>
      <c r="K990">
        <v>2443</v>
      </c>
      <c r="L990" s="2">
        <f t="shared" si="62"/>
        <v>1.2946475887652358</v>
      </c>
      <c r="M990">
        <f t="shared" si="63"/>
        <v>3.3879234669734366</v>
      </c>
      <c r="N990">
        <v>-0.99666</v>
      </c>
      <c r="O990">
        <v>-1.2286</v>
      </c>
    </row>
    <row r="991" spans="3:15" ht="14.25">
      <c r="C991">
        <v>-5.86</v>
      </c>
      <c r="D991">
        <v>-1.83</v>
      </c>
      <c r="E991">
        <v>77.09</v>
      </c>
      <c r="F991">
        <v>1801</v>
      </c>
      <c r="G991" s="2">
        <f t="shared" si="60"/>
        <v>3.2555137128195333</v>
      </c>
      <c r="H991">
        <f>H990-1</f>
        <v>10</v>
      </c>
      <c r="I991">
        <v>1458</v>
      </c>
      <c r="J991" s="2">
        <f t="shared" si="61"/>
        <v>80.95502498611881</v>
      </c>
      <c r="K991">
        <v>2404</v>
      </c>
      <c r="L991" s="2">
        <f t="shared" si="62"/>
        <v>1.3348139922265407</v>
      </c>
      <c r="M991">
        <f t="shared" si="63"/>
        <v>3.380934463330702</v>
      </c>
      <c r="N991">
        <v>-0.62353</v>
      </c>
      <c r="O991">
        <v>-1.00766</v>
      </c>
    </row>
    <row r="992" spans="1:15" ht="14.25">
      <c r="A992">
        <v>200</v>
      </c>
      <c r="C992">
        <v>-10.13</v>
      </c>
      <c r="D992">
        <v>-5.98</v>
      </c>
      <c r="E992">
        <v>56.74</v>
      </c>
      <c r="F992">
        <v>6340</v>
      </c>
      <c r="G992" s="2">
        <f t="shared" si="60"/>
        <v>3.802089257881733</v>
      </c>
      <c r="H992">
        <v>21</v>
      </c>
      <c r="I992">
        <v>6000</v>
      </c>
      <c r="J992" s="2">
        <f t="shared" si="61"/>
        <v>94.6372239747634</v>
      </c>
      <c r="K992">
        <v>3269</v>
      </c>
      <c r="L992" s="2">
        <f t="shared" si="62"/>
        <v>0.5156151419558359</v>
      </c>
      <c r="M992">
        <f t="shared" si="63"/>
        <v>3.514414920580369</v>
      </c>
      <c r="N992">
        <v>-0.47577</v>
      </c>
      <c r="O992">
        <v>-1.15249</v>
      </c>
    </row>
    <row r="993" spans="3:15" ht="14.25">
      <c r="C993">
        <v>-8.63</v>
      </c>
      <c r="D993">
        <v>-2.7</v>
      </c>
      <c r="E993">
        <v>196.41</v>
      </c>
      <c r="F993">
        <v>6431</v>
      </c>
      <c r="G993" s="2">
        <f t="shared" si="60"/>
        <v>3.808278509582768</v>
      </c>
      <c r="H993" t="e">
        <f>#REF!-1</f>
        <v>#REF!</v>
      </c>
      <c r="I993">
        <v>5984</v>
      </c>
      <c r="J993" s="2">
        <f t="shared" si="61"/>
        <v>93.04929248950397</v>
      </c>
      <c r="K993">
        <v>3319</v>
      </c>
      <c r="L993" s="2">
        <f t="shared" si="62"/>
        <v>0.5160939200746385</v>
      </c>
      <c r="M993">
        <f t="shared" si="63"/>
        <v>3.521007252408604</v>
      </c>
      <c r="N993">
        <v>-0.50727</v>
      </c>
      <c r="O993">
        <v>-0.66197</v>
      </c>
    </row>
    <row r="994" spans="3:15" ht="14.25">
      <c r="C994">
        <v>-2.98</v>
      </c>
      <c r="D994">
        <v>-0.99</v>
      </c>
      <c r="E994">
        <v>178.23</v>
      </c>
      <c r="F994">
        <v>6477</v>
      </c>
      <c r="G994" s="2">
        <f t="shared" si="60"/>
        <v>3.811373897053893</v>
      </c>
      <c r="H994" t="e">
        <f>H993-1</f>
        <v>#REF!</v>
      </c>
      <c r="I994">
        <v>6001</v>
      </c>
      <c r="J994" s="2">
        <f t="shared" si="61"/>
        <v>92.6509186351706</v>
      </c>
      <c r="K994">
        <v>3284</v>
      </c>
      <c r="L994" s="2">
        <f t="shared" si="62"/>
        <v>0.5070248571869693</v>
      </c>
      <c r="M994">
        <f t="shared" si="63"/>
        <v>3.516403148447403</v>
      </c>
      <c r="N994">
        <v>-0.33033</v>
      </c>
      <c r="O994">
        <v>-0.48044</v>
      </c>
    </row>
    <row r="995" spans="3:15" ht="14.25">
      <c r="C995">
        <v>40.91</v>
      </c>
      <c r="D995">
        <v>14.26</v>
      </c>
      <c r="E995">
        <v>168.58</v>
      </c>
      <c r="F995">
        <v>6398</v>
      </c>
      <c r="G995" s="2">
        <f t="shared" si="60"/>
        <v>3.806044235748088</v>
      </c>
      <c r="H995" t="e">
        <f>H994-1</f>
        <v>#REF!</v>
      </c>
      <c r="I995">
        <v>6002</v>
      </c>
      <c r="J995" s="2">
        <f t="shared" si="61"/>
        <v>93.81056580181306</v>
      </c>
      <c r="K995">
        <v>3129</v>
      </c>
      <c r="L995" s="2">
        <f t="shared" si="62"/>
        <v>0.4890590809628009</v>
      </c>
      <c r="M995">
        <f t="shared" si="63"/>
        <v>3.495405563146193</v>
      </c>
      <c r="N995">
        <v>1.02453</v>
      </c>
      <c r="O995">
        <v>1.33284</v>
      </c>
    </row>
    <row r="996" spans="1:15" ht="14.25">
      <c r="A996">
        <v>201</v>
      </c>
      <c r="C996">
        <v>-10.54</v>
      </c>
      <c r="D996">
        <v>-2.89</v>
      </c>
      <c r="E996">
        <v>262.77</v>
      </c>
      <c r="F996">
        <v>21037</v>
      </c>
      <c r="G996" s="2">
        <f t="shared" si="60"/>
        <v>4.322983806948398</v>
      </c>
      <c r="H996">
        <v>12</v>
      </c>
      <c r="I996">
        <v>16690</v>
      </c>
      <c r="J996" s="2">
        <f t="shared" si="61"/>
        <v>79.33640728240718</v>
      </c>
      <c r="K996">
        <v>752</v>
      </c>
      <c r="L996" s="2">
        <f t="shared" si="62"/>
        <v>0.035746541807291914</v>
      </c>
      <c r="M996">
        <f t="shared" si="63"/>
        <v>2.876217840591642</v>
      </c>
      <c r="N996">
        <v>-0.28765</v>
      </c>
      <c r="O996">
        <v>-0.24917</v>
      </c>
    </row>
    <row r="997" spans="3:15" ht="14.25">
      <c r="C997">
        <v>21.41</v>
      </c>
      <c r="D997">
        <v>6.01</v>
      </c>
      <c r="E997">
        <v>254.55</v>
      </c>
      <c r="F997">
        <v>21621</v>
      </c>
      <c r="G997" s="2">
        <f t="shared" si="60"/>
        <v>4.334875776779104</v>
      </c>
      <c r="H997">
        <f>H996-1</f>
        <v>11</v>
      </c>
      <c r="I997">
        <v>20220</v>
      </c>
      <c r="J997" s="2">
        <f t="shared" si="61"/>
        <v>93.52018870542528</v>
      </c>
      <c r="K997">
        <v>752</v>
      </c>
      <c r="L997" s="2">
        <f t="shared" si="62"/>
        <v>0.03478099995374867</v>
      </c>
      <c r="M997">
        <f t="shared" si="63"/>
        <v>2.876217840591642</v>
      </c>
      <c r="N997">
        <v>0.76848</v>
      </c>
      <c r="O997">
        <v>0.89674</v>
      </c>
    </row>
    <row r="998" spans="3:15" ht="14.25">
      <c r="C998">
        <v>-1.85</v>
      </c>
      <c r="D998">
        <v>-0.43</v>
      </c>
      <c r="E998">
        <v>329.23</v>
      </c>
      <c r="F998">
        <v>20359</v>
      </c>
      <c r="G998" s="2">
        <f t="shared" si="60"/>
        <v>4.308756442370633</v>
      </c>
      <c r="H998">
        <f>H997-1</f>
        <v>10</v>
      </c>
      <c r="I998">
        <v>19375</v>
      </c>
      <c r="J998" s="2">
        <f t="shared" si="61"/>
        <v>95.16675671693109</v>
      </c>
      <c r="K998">
        <v>752</v>
      </c>
      <c r="L998" s="2">
        <f t="shared" si="62"/>
        <v>0.03693698118768112</v>
      </c>
      <c r="M998">
        <f t="shared" si="63"/>
        <v>2.876217840591642</v>
      </c>
      <c r="N998">
        <v>0.02047</v>
      </c>
      <c r="O998">
        <v>0.19338</v>
      </c>
    </row>
    <row r="999" spans="3:15" ht="14.25">
      <c r="C999">
        <v>40.53</v>
      </c>
      <c r="D999">
        <v>11.26</v>
      </c>
      <c r="E999">
        <v>259</v>
      </c>
      <c r="F999">
        <v>20296</v>
      </c>
      <c r="G999" s="2">
        <f t="shared" si="60"/>
        <v>4.307410454213675</v>
      </c>
      <c r="H999">
        <f>H998-1</f>
        <v>9</v>
      </c>
      <c r="I999">
        <v>19617</v>
      </c>
      <c r="J999" s="2">
        <f t="shared" si="61"/>
        <v>96.65451320457234</v>
      </c>
      <c r="K999">
        <v>749</v>
      </c>
      <c r="L999" s="2">
        <f t="shared" si="62"/>
        <v>0.03690382341348049</v>
      </c>
      <c r="M999">
        <f t="shared" si="63"/>
        <v>2.8744818176994666</v>
      </c>
      <c r="N999">
        <v>1.35659</v>
      </c>
      <c r="O999">
        <v>1.52942</v>
      </c>
    </row>
    <row r="1000" spans="3:15" ht="14.25">
      <c r="C1000">
        <v>63.1</v>
      </c>
      <c r="D1000">
        <v>11.91</v>
      </c>
      <c r="E1000">
        <v>428.2</v>
      </c>
      <c r="F1000">
        <v>18076</v>
      </c>
      <c r="G1000" s="2">
        <f t="shared" si="60"/>
        <v>4.257102332659164</v>
      </c>
      <c r="H1000">
        <f>H999-1</f>
        <v>8</v>
      </c>
      <c r="I1000">
        <v>17800</v>
      </c>
      <c r="J1000" s="2">
        <f t="shared" si="61"/>
        <v>98.47311352069042</v>
      </c>
      <c r="K1000">
        <v>1018</v>
      </c>
      <c r="L1000" s="2">
        <f t="shared" si="62"/>
        <v>0.056317769418012836</v>
      </c>
      <c r="M1000">
        <f t="shared" si="63"/>
        <v>3.00774777800074</v>
      </c>
      <c r="N1000">
        <v>1.91711</v>
      </c>
      <c r="O1000">
        <v>1.68572</v>
      </c>
    </row>
    <row r="1001" spans="1:15" ht="14.25">
      <c r="A1001">
        <v>202</v>
      </c>
      <c r="C1001">
        <v>-10.77</v>
      </c>
      <c r="D1001">
        <v>-2.98</v>
      </c>
      <c r="E1001">
        <v>222.48</v>
      </c>
      <c r="F1001">
        <v>7271</v>
      </c>
      <c r="G1001" s="2">
        <f t="shared" si="60"/>
        <v>3.861594144643865</v>
      </c>
      <c r="H1001">
        <v>52</v>
      </c>
      <c r="I1001">
        <v>6775</v>
      </c>
      <c r="J1001" s="2">
        <f t="shared" si="61"/>
        <v>93.17837986521799</v>
      </c>
      <c r="K1001">
        <v>4369</v>
      </c>
      <c r="L1001" s="2">
        <f t="shared" si="62"/>
        <v>0.6008802090496493</v>
      </c>
      <c r="M1001">
        <f t="shared" si="63"/>
        <v>3.6403820447095683</v>
      </c>
      <c r="N1001">
        <v>-0.47829</v>
      </c>
      <c r="O1001">
        <v>-0.51083</v>
      </c>
    </row>
    <row r="1002" spans="3:15" ht="14.25">
      <c r="C1002">
        <v>1.86</v>
      </c>
      <c r="D1002">
        <v>0.63</v>
      </c>
      <c r="E1002">
        <v>164.05</v>
      </c>
      <c r="F1002">
        <v>6524</v>
      </c>
      <c r="G1002" s="2">
        <f t="shared" si="60"/>
        <v>3.8145139523682383</v>
      </c>
      <c r="H1002">
        <f>H1001-1</f>
        <v>51</v>
      </c>
      <c r="I1002">
        <v>6364</v>
      </c>
      <c r="J1002" s="2">
        <f t="shared" si="61"/>
        <v>97.54751686082159</v>
      </c>
      <c r="K1002">
        <v>4519</v>
      </c>
      <c r="L1002" s="2">
        <f t="shared" si="62"/>
        <v>0.6926732066217045</v>
      </c>
      <c r="M1002">
        <f t="shared" si="63"/>
        <v>3.655042341331202</v>
      </c>
      <c r="N1002">
        <v>-0.07668</v>
      </c>
      <c r="O1002">
        <v>-0.14755</v>
      </c>
    </row>
    <row r="1003" spans="3:15" ht="14.25">
      <c r="C1003">
        <v>0.71</v>
      </c>
      <c r="D1003">
        <v>0.23</v>
      </c>
      <c r="E1003">
        <v>175</v>
      </c>
      <c r="F1003">
        <v>6740</v>
      </c>
      <c r="G1003" s="2">
        <f t="shared" si="60"/>
        <v>3.82865989653532</v>
      </c>
      <c r="H1003">
        <f>H1002-1</f>
        <v>50</v>
      </c>
      <c r="I1003">
        <v>6562</v>
      </c>
      <c r="J1003" s="2">
        <f t="shared" si="61"/>
        <v>97.35905044510386</v>
      </c>
      <c r="K1003">
        <v>4427</v>
      </c>
      <c r="L1003" s="2">
        <f t="shared" si="62"/>
        <v>0.6568249258160237</v>
      </c>
      <c r="M1003">
        <f t="shared" si="63"/>
        <v>3.6461095219788477</v>
      </c>
      <c r="N1003">
        <v>-0.11127</v>
      </c>
      <c r="O1003">
        <v>-0.17912</v>
      </c>
    </row>
    <row r="1004" spans="3:15" ht="14.25">
      <c r="C1004">
        <v>-8.79</v>
      </c>
      <c r="D1004">
        <v>-2.82</v>
      </c>
      <c r="E1004">
        <v>179.59</v>
      </c>
      <c r="F1004">
        <v>6958</v>
      </c>
      <c r="G1004" s="2">
        <f t="shared" si="60"/>
        <v>3.84248442441157</v>
      </c>
      <c r="H1004">
        <f>H1003-1</f>
        <v>49</v>
      </c>
      <c r="I1004">
        <v>6769</v>
      </c>
      <c r="J1004" s="2">
        <f t="shared" si="61"/>
        <v>97.28370221327968</v>
      </c>
      <c r="K1004">
        <v>4133</v>
      </c>
      <c r="L1004" s="2">
        <f t="shared" si="62"/>
        <v>0.5939925265881</v>
      </c>
      <c r="M1004">
        <f t="shared" si="63"/>
        <v>3.616265405281708</v>
      </c>
      <c r="N1004">
        <v>-0.38574</v>
      </c>
      <c r="O1004">
        <v>-0.5153</v>
      </c>
    </row>
    <row r="1005" spans="3:15" ht="14.25">
      <c r="C1005">
        <v>1.46</v>
      </c>
      <c r="D1005">
        <v>0.52</v>
      </c>
      <c r="E1005">
        <v>153.64</v>
      </c>
      <c r="F1005">
        <v>6818</v>
      </c>
      <c r="G1005" s="2">
        <f t="shared" si="60"/>
        <v>3.833656996892872</v>
      </c>
      <c r="H1005">
        <f>H1004-1</f>
        <v>48</v>
      </c>
      <c r="I1005">
        <v>6589</v>
      </c>
      <c r="J1005" s="2">
        <f t="shared" si="61"/>
        <v>96.64124376650044</v>
      </c>
      <c r="K1005">
        <v>4159</v>
      </c>
      <c r="L1005" s="2">
        <f t="shared" si="62"/>
        <v>0.6100029334115576</v>
      </c>
      <c r="M1005">
        <f t="shared" si="63"/>
        <v>3.6189889203649335</v>
      </c>
      <c r="N1005">
        <v>-0.07452</v>
      </c>
      <c r="O1005">
        <v>-0.15958</v>
      </c>
    </row>
    <row r="1006" spans="1:15" ht="14.25">
      <c r="A1006">
        <v>203</v>
      </c>
      <c r="C1006">
        <v>-11.19</v>
      </c>
      <c r="D1006">
        <v>-3.22</v>
      </c>
      <c r="E1006">
        <v>229.59</v>
      </c>
      <c r="F1006">
        <v>35473</v>
      </c>
      <c r="G1006" s="2">
        <f t="shared" si="60"/>
        <v>4.549897918901907</v>
      </c>
      <c r="H1006">
        <v>60</v>
      </c>
      <c r="I1006">
        <v>30885</v>
      </c>
      <c r="J1006" s="2">
        <f t="shared" si="61"/>
        <v>87.06621937811857</v>
      </c>
      <c r="K1006">
        <v>7042</v>
      </c>
      <c r="L1006" s="2">
        <f t="shared" si="62"/>
        <v>0.198517182082147</v>
      </c>
      <c r="M1006">
        <f t="shared" si="63"/>
        <v>3.8476960207341655</v>
      </c>
      <c r="N1006">
        <v>-0.40112</v>
      </c>
      <c r="O1006">
        <v>-0.39781</v>
      </c>
    </row>
    <row r="1007" spans="3:15" ht="14.25">
      <c r="C1007">
        <v>-2.6</v>
      </c>
      <c r="D1007">
        <v>-1.15</v>
      </c>
      <c r="E1007">
        <v>110.91</v>
      </c>
      <c r="F1007">
        <v>25572</v>
      </c>
      <c r="G1007" s="2">
        <f t="shared" si="60"/>
        <v>4.407764695761827</v>
      </c>
      <c r="H1007">
        <f>H1006-1</f>
        <v>59</v>
      </c>
      <c r="I1007">
        <v>22596</v>
      </c>
      <c r="J1007" s="2">
        <f t="shared" si="61"/>
        <v>88.36227123416236</v>
      </c>
      <c r="K1007">
        <v>6813</v>
      </c>
      <c r="L1007" s="2">
        <f t="shared" si="62"/>
        <v>0.26642421398404503</v>
      </c>
      <c r="M1007">
        <f t="shared" si="63"/>
        <v>3.8333383889393975</v>
      </c>
      <c r="N1007">
        <v>-0.11415</v>
      </c>
      <c r="O1007">
        <v>-0.29441</v>
      </c>
    </row>
    <row r="1008" spans="3:15" ht="14.25">
      <c r="C1008">
        <v>6.21</v>
      </c>
      <c r="D1008">
        <v>3.33</v>
      </c>
      <c r="E1008">
        <v>71.58</v>
      </c>
      <c r="F1008">
        <v>22092</v>
      </c>
      <c r="G1008" s="2">
        <f t="shared" si="60"/>
        <v>4.344235034551639</v>
      </c>
      <c r="H1008">
        <f>H1007-1</f>
        <v>58</v>
      </c>
      <c r="I1008">
        <v>19206</v>
      </c>
      <c r="J1008" s="2">
        <f t="shared" si="61"/>
        <v>86.93644758283541</v>
      </c>
      <c r="K1008">
        <v>7513</v>
      </c>
      <c r="L1008" s="2">
        <f t="shared" si="62"/>
        <v>0.34007785623755205</v>
      </c>
      <c r="M1008">
        <f t="shared" si="63"/>
        <v>3.8758133888397577</v>
      </c>
      <c r="N1008">
        <v>0.12188</v>
      </c>
      <c r="O1008">
        <v>0.13778</v>
      </c>
    </row>
    <row r="1009" spans="3:15" ht="14.25">
      <c r="C1009">
        <v>2.83</v>
      </c>
      <c r="D1009">
        <v>1.52</v>
      </c>
      <c r="E1009">
        <v>73.36</v>
      </c>
      <c r="F1009">
        <v>21507</v>
      </c>
      <c r="G1009" s="2">
        <f t="shared" si="60"/>
        <v>4.332579835105698</v>
      </c>
      <c r="H1009">
        <f>H1008-1</f>
        <v>57</v>
      </c>
      <c r="I1009">
        <v>18886</v>
      </c>
      <c r="J1009" s="2">
        <f t="shared" si="61"/>
        <v>87.8132700981076</v>
      </c>
      <c r="K1009">
        <v>7183</v>
      </c>
      <c r="L1009" s="2">
        <f t="shared" si="62"/>
        <v>0.3339842841865439</v>
      </c>
      <c r="M1009">
        <f t="shared" si="63"/>
        <v>3.8563058664332988</v>
      </c>
      <c r="N1009">
        <v>0.02428</v>
      </c>
      <c r="O1009">
        <v>-0.06842</v>
      </c>
    </row>
    <row r="1010" spans="3:15" ht="14.25">
      <c r="C1010">
        <v>0.88</v>
      </c>
      <c r="D1010">
        <v>0.48</v>
      </c>
      <c r="E1010">
        <v>71.5</v>
      </c>
      <c r="F1010">
        <v>21141</v>
      </c>
      <c r="G1010" s="2">
        <f t="shared" si="60"/>
        <v>4.32512552621693</v>
      </c>
      <c r="H1010">
        <f>H1009-1</f>
        <v>56</v>
      </c>
      <c r="I1010">
        <v>18700</v>
      </c>
      <c r="J1010" s="2">
        <f t="shared" si="61"/>
        <v>88.45371552906674</v>
      </c>
      <c r="K1010">
        <v>6806</v>
      </c>
      <c r="L1010" s="2">
        <f t="shared" si="62"/>
        <v>0.3219336833640793</v>
      </c>
      <c r="M1010">
        <f t="shared" si="63"/>
        <v>3.8328919447597904</v>
      </c>
      <c r="N1010">
        <v>-0.02623</v>
      </c>
      <c r="O1010">
        <v>-0.18416</v>
      </c>
    </row>
    <row r="1011" spans="1:15" ht="14.25">
      <c r="A1011">
        <v>204</v>
      </c>
      <c r="C1011">
        <v>-11.29</v>
      </c>
      <c r="D1011">
        <v>-3.13</v>
      </c>
      <c r="E1011">
        <v>199.03</v>
      </c>
      <c r="F1011">
        <v>8037</v>
      </c>
      <c r="G1011" s="2">
        <f t="shared" si="60"/>
        <v>3.905093968327871</v>
      </c>
      <c r="H1011">
        <v>113</v>
      </c>
      <c r="I1011">
        <v>7610</v>
      </c>
      <c r="J1011" s="2">
        <f t="shared" si="61"/>
        <v>94.68707229065572</v>
      </c>
      <c r="K1011">
        <v>5612</v>
      </c>
      <c r="L1011" s="2">
        <f t="shared" si="62"/>
        <v>0.6982704989423915</v>
      </c>
      <c r="M1011">
        <f t="shared" si="63"/>
        <v>3.7491176623563223</v>
      </c>
      <c r="N1011">
        <v>-0.24091</v>
      </c>
      <c r="O1011">
        <v>-0.19203</v>
      </c>
    </row>
    <row r="1012" spans="3:15" ht="14.25">
      <c r="C1012">
        <v>-26.85</v>
      </c>
      <c r="D1012">
        <v>-8.71</v>
      </c>
      <c r="E1012">
        <v>170.35</v>
      </c>
      <c r="F1012">
        <v>7790</v>
      </c>
      <c r="G1012" s="2">
        <f t="shared" si="60"/>
        <v>3.8915374576725643</v>
      </c>
      <c r="H1012">
        <f>H1011-1</f>
        <v>112</v>
      </c>
      <c r="I1012">
        <v>7386</v>
      </c>
      <c r="J1012" s="2">
        <f t="shared" si="61"/>
        <v>94.81386392811297</v>
      </c>
      <c r="K1012">
        <v>4918</v>
      </c>
      <c r="L1012" s="2">
        <f t="shared" si="62"/>
        <v>0.6313222079589217</v>
      </c>
      <c r="M1012">
        <f t="shared" si="63"/>
        <v>3.6917885244026984</v>
      </c>
      <c r="N1012">
        <v>-0.68167</v>
      </c>
      <c r="O1012">
        <v>-0.85397</v>
      </c>
    </row>
    <row r="1013" spans="3:15" ht="14.25">
      <c r="C1013">
        <v>-21.63</v>
      </c>
      <c r="D1013">
        <v>-10.66</v>
      </c>
      <c r="E1013">
        <v>79.06</v>
      </c>
      <c r="F1013">
        <v>6623</v>
      </c>
      <c r="G1013" s="2">
        <f t="shared" si="60"/>
        <v>3.8210547550468883</v>
      </c>
      <c r="H1013">
        <f>H1012-1</f>
        <v>111</v>
      </c>
      <c r="I1013">
        <v>6314</v>
      </c>
      <c r="J1013" s="2">
        <f t="shared" si="61"/>
        <v>95.33444058583723</v>
      </c>
      <c r="K1013">
        <v>4211</v>
      </c>
      <c r="L1013" s="2">
        <f t="shared" si="62"/>
        <v>0.6358145855352559</v>
      </c>
      <c r="M1013">
        <f t="shared" si="63"/>
        <v>3.624385241420265</v>
      </c>
      <c r="N1013">
        <v>-0.46997</v>
      </c>
      <c r="O1013">
        <v>-1.15681</v>
      </c>
    </row>
    <row r="1014" spans="3:15" ht="14.25">
      <c r="C1014">
        <v>-5.72</v>
      </c>
      <c r="D1014">
        <v>-4.59</v>
      </c>
      <c r="E1014">
        <v>9.62</v>
      </c>
      <c r="F1014">
        <v>5004</v>
      </c>
      <c r="G1014" s="2">
        <f t="shared" si="60"/>
        <v>3.6993173010213822</v>
      </c>
      <c r="H1014">
        <f>H1013-1</f>
        <v>110</v>
      </c>
      <c r="I1014">
        <v>4770</v>
      </c>
      <c r="J1014" s="2">
        <f t="shared" si="61"/>
        <v>95.32374100719424</v>
      </c>
      <c r="K1014">
        <v>4375</v>
      </c>
      <c r="L1014" s="2">
        <f t="shared" si="62"/>
        <v>0.8743005595523581</v>
      </c>
      <c r="M1014">
        <f t="shared" si="63"/>
        <v>3.640978057358332</v>
      </c>
      <c r="N1014">
        <v>-0.0159</v>
      </c>
      <c r="O1014">
        <v>-0.58022</v>
      </c>
    </row>
    <row r="1015" spans="3:15" ht="14.25">
      <c r="C1015">
        <v>6.24</v>
      </c>
      <c r="D1015">
        <v>5.47</v>
      </c>
      <c r="E1015">
        <v>0.62</v>
      </c>
      <c r="F1015">
        <v>4835</v>
      </c>
      <c r="G1015" s="2">
        <f t="shared" si="60"/>
        <v>3.6843964784190204</v>
      </c>
      <c r="H1015">
        <f>H1014-1</f>
        <v>109</v>
      </c>
      <c r="I1015">
        <v>4680</v>
      </c>
      <c r="J1015" s="2">
        <f t="shared" si="61"/>
        <v>96.794208893485</v>
      </c>
      <c r="K1015">
        <v>3177</v>
      </c>
      <c r="L1015" s="2">
        <f t="shared" si="62"/>
        <v>0.6570837642192348</v>
      </c>
      <c r="M1015">
        <f t="shared" si="63"/>
        <v>3.5020172148271476</v>
      </c>
      <c r="N1015">
        <v>0.44093</v>
      </c>
      <c r="O1015">
        <v>0.72019</v>
      </c>
    </row>
    <row r="1016" spans="1:15" ht="14.25">
      <c r="A1016">
        <v>205</v>
      </c>
      <c r="C1016">
        <v>-13.24</v>
      </c>
      <c r="D1016">
        <v>-4.82</v>
      </c>
      <c r="E1016">
        <v>132.28</v>
      </c>
      <c r="F1016">
        <v>5202</v>
      </c>
      <c r="G1016" s="2">
        <f t="shared" si="60"/>
        <v>3.716170347859854</v>
      </c>
      <c r="H1016">
        <v>37</v>
      </c>
      <c r="I1016">
        <v>4970</v>
      </c>
      <c r="J1016" s="2">
        <f t="shared" si="61"/>
        <v>95.54017685505575</v>
      </c>
      <c r="K1016">
        <v>3562</v>
      </c>
      <c r="L1016" s="2">
        <f t="shared" si="62"/>
        <v>0.6847366397539408</v>
      </c>
      <c r="M1016">
        <f t="shared" si="63"/>
        <v>3.551693915127225</v>
      </c>
      <c r="N1016">
        <v>-0.57449</v>
      </c>
      <c r="O1016">
        <v>-0.89998</v>
      </c>
    </row>
    <row r="1017" spans="3:15" ht="14.25">
      <c r="C1017">
        <v>-5.63</v>
      </c>
      <c r="D1017">
        <v>-2.25</v>
      </c>
      <c r="E1017">
        <v>114.96</v>
      </c>
      <c r="F1017">
        <v>5356</v>
      </c>
      <c r="G1017" s="2">
        <f t="shared" si="60"/>
        <v>3.7288405683399715</v>
      </c>
      <c r="H1017">
        <f>H1016-1</f>
        <v>36</v>
      </c>
      <c r="I1017">
        <v>5087</v>
      </c>
      <c r="J1017" s="2">
        <f t="shared" si="61"/>
        <v>94.97759522031367</v>
      </c>
      <c r="K1017">
        <v>3720</v>
      </c>
      <c r="L1017" s="2">
        <f t="shared" si="62"/>
        <v>0.6945481702763256</v>
      </c>
      <c r="M1017">
        <f t="shared" si="63"/>
        <v>3.5705429398818973</v>
      </c>
      <c r="N1017">
        <v>-0.34919</v>
      </c>
      <c r="O1017">
        <v>-0.62941</v>
      </c>
    </row>
    <row r="1018" spans="3:15" ht="14.25">
      <c r="C1018">
        <v>3.55</v>
      </c>
      <c r="D1018">
        <v>1.43</v>
      </c>
      <c r="E1018">
        <v>111.78</v>
      </c>
      <c r="F1018">
        <v>5611</v>
      </c>
      <c r="G1018" s="2">
        <f t="shared" si="60"/>
        <v>3.749040268703457</v>
      </c>
      <c r="H1018">
        <f>H1017-1</f>
        <v>35</v>
      </c>
      <c r="I1018">
        <v>5224</v>
      </c>
      <c r="J1018" s="2">
        <f t="shared" si="61"/>
        <v>93.10283371947959</v>
      </c>
      <c r="K1018">
        <v>3919</v>
      </c>
      <c r="L1018" s="2">
        <f t="shared" si="62"/>
        <v>0.6984494742470148</v>
      </c>
      <c r="M1018">
        <f t="shared" si="63"/>
        <v>3.5931752634781025</v>
      </c>
      <c r="N1018">
        <v>-0.08799</v>
      </c>
      <c r="O1018">
        <v>-0.22205</v>
      </c>
    </row>
    <row r="1019" spans="3:15" ht="14.25">
      <c r="C1019">
        <v>-1.3</v>
      </c>
      <c r="D1019">
        <v>-0.52</v>
      </c>
      <c r="E1019">
        <v>82.61</v>
      </c>
      <c r="F1019">
        <v>5574</v>
      </c>
      <c r="G1019" s="2">
        <f t="shared" si="60"/>
        <v>3.7461669643772852</v>
      </c>
      <c r="H1019">
        <f>H1018-1</f>
        <v>34</v>
      </c>
      <c r="I1019">
        <v>5307</v>
      </c>
      <c r="J1019" s="2">
        <f t="shared" si="61"/>
        <v>95.20990312163616</v>
      </c>
      <c r="K1019">
        <v>3803</v>
      </c>
      <c r="L1019" s="2">
        <f t="shared" si="62"/>
        <v>0.6822748475062792</v>
      </c>
      <c r="M1019">
        <f t="shared" si="63"/>
        <v>3.5801263254115825</v>
      </c>
      <c r="N1019">
        <v>-0.21103</v>
      </c>
      <c r="O1019">
        <v>-0.46426</v>
      </c>
    </row>
    <row r="1020" spans="3:15" ht="14.25">
      <c r="C1020">
        <v>-13.36</v>
      </c>
      <c r="D1020">
        <v>-5.15</v>
      </c>
      <c r="E1020">
        <v>84.64</v>
      </c>
      <c r="F1020">
        <v>5875</v>
      </c>
      <c r="G1020" s="2">
        <f t="shared" si="60"/>
        <v>3.7690078709437738</v>
      </c>
      <c r="H1020">
        <f>H1019-1</f>
        <v>33</v>
      </c>
      <c r="I1020">
        <v>5417</v>
      </c>
      <c r="J1020" s="2">
        <f t="shared" si="61"/>
        <v>92.20425531914893</v>
      </c>
      <c r="K1020">
        <v>3302</v>
      </c>
      <c r="L1020" s="2">
        <f t="shared" si="62"/>
        <v>0.5620425531914893</v>
      </c>
      <c r="M1020">
        <f t="shared" si="63"/>
        <v>3.518777068926775</v>
      </c>
      <c r="N1020">
        <v>-0.55537</v>
      </c>
      <c r="O1020">
        <v>-0.98138</v>
      </c>
    </row>
    <row r="1021" spans="1:15" ht="14.25">
      <c r="A1021">
        <v>206</v>
      </c>
      <c r="C1021">
        <v>-14.43</v>
      </c>
      <c r="D1021">
        <v>-8.32</v>
      </c>
      <c r="E1021">
        <v>50.58</v>
      </c>
      <c r="F1021">
        <v>10911</v>
      </c>
      <c r="G1021" s="2">
        <f aca="true" t="shared" si="64" ref="G1021:G1069">LOG(F1021)</f>
        <v>4.037864555774374</v>
      </c>
      <c r="H1021">
        <v>22</v>
      </c>
      <c r="I1021">
        <v>5190</v>
      </c>
      <c r="J1021" s="2">
        <f aca="true" t="shared" si="65" ref="J1021:J1069">I1021/F1021*100</f>
        <v>47.56667583172945</v>
      </c>
      <c r="K1021">
        <v>2370</v>
      </c>
      <c r="L1021" s="2">
        <f aca="true" t="shared" si="66" ref="L1021:L1069">K1021/F1021</f>
        <v>0.21721198790211713</v>
      </c>
      <c r="M1021">
        <f aca="true" t="shared" si="67" ref="M1021:M1069">LOG(K1021)</f>
        <v>3.374748346010104</v>
      </c>
      <c r="N1021">
        <v>-0.70351</v>
      </c>
      <c r="O1021">
        <v>-1.56591</v>
      </c>
    </row>
    <row r="1022" spans="3:15" ht="14.25">
      <c r="C1022">
        <v>-9.73</v>
      </c>
      <c r="D1022">
        <v>-6.12</v>
      </c>
      <c r="E1022">
        <v>38.82</v>
      </c>
      <c r="F1022">
        <v>11404</v>
      </c>
      <c r="G1022" s="2">
        <f t="shared" si="64"/>
        <v>4.057057208637422</v>
      </c>
      <c r="H1022">
        <f>H1021-1</f>
        <v>21</v>
      </c>
      <c r="I1022">
        <v>5412</v>
      </c>
      <c r="J1022" s="2">
        <f t="shared" si="65"/>
        <v>47.45703262013329</v>
      </c>
      <c r="K1022">
        <v>1956</v>
      </c>
      <c r="L1022" s="2">
        <f t="shared" si="66"/>
        <v>0.17151876534549282</v>
      </c>
      <c r="M1022">
        <f t="shared" si="67"/>
        <v>3.291368850451583</v>
      </c>
      <c r="N1022">
        <v>-0.51759</v>
      </c>
      <c r="O1022">
        <v>-1.27025</v>
      </c>
    </row>
    <row r="1023" spans="3:15" ht="14.25">
      <c r="C1023">
        <v>-10.99</v>
      </c>
      <c r="D1023">
        <v>-6.83</v>
      </c>
      <c r="E1023">
        <v>44.16</v>
      </c>
      <c r="F1023">
        <v>12443</v>
      </c>
      <c r="G1023" s="2">
        <f t="shared" si="64"/>
        <v>4.094925101124162</v>
      </c>
      <c r="H1023">
        <f>H1022-1</f>
        <v>20</v>
      </c>
      <c r="I1023">
        <v>5711</v>
      </c>
      <c r="J1023" s="2">
        <f t="shared" si="65"/>
        <v>45.89729164992365</v>
      </c>
      <c r="K1023">
        <v>2968</v>
      </c>
      <c r="L1023" s="2">
        <f t="shared" si="66"/>
        <v>0.2385276862492968</v>
      </c>
      <c r="M1023">
        <f t="shared" si="67"/>
        <v>3.4724638966069894</v>
      </c>
      <c r="N1023">
        <v>-0.64602</v>
      </c>
      <c r="O1023">
        <v>-1.45828</v>
      </c>
    </row>
    <row r="1024" spans="3:15" ht="14.25">
      <c r="C1024">
        <v>-0.3</v>
      </c>
      <c r="D1024">
        <v>-0.18</v>
      </c>
      <c r="E1024">
        <v>44.74</v>
      </c>
      <c r="F1024">
        <v>13809</v>
      </c>
      <c r="G1024" s="2">
        <f t="shared" si="64"/>
        <v>4.140162229613637</v>
      </c>
      <c r="H1024">
        <f>H1023-1</f>
        <v>19</v>
      </c>
      <c r="I1024">
        <v>5923</v>
      </c>
      <c r="J1024" s="2">
        <f t="shared" si="65"/>
        <v>42.892316605112605</v>
      </c>
      <c r="K1024">
        <v>3637</v>
      </c>
      <c r="L1024" s="2">
        <f t="shared" si="66"/>
        <v>0.26337895575349407</v>
      </c>
      <c r="M1024">
        <f t="shared" si="67"/>
        <v>3.560743301054712</v>
      </c>
      <c r="N1024">
        <v>-0.37062</v>
      </c>
      <c r="O1024">
        <v>-0.73203</v>
      </c>
    </row>
    <row r="1025" spans="3:15" ht="14.25">
      <c r="C1025">
        <v>2.4</v>
      </c>
      <c r="D1025">
        <v>1.45</v>
      </c>
      <c r="E1025">
        <v>44.29</v>
      </c>
      <c r="F1025">
        <v>14201</v>
      </c>
      <c r="G1025" s="2">
        <f t="shared" si="64"/>
        <v>4.152318927424646</v>
      </c>
      <c r="H1025">
        <f>H1024-1</f>
        <v>18</v>
      </c>
      <c r="I1025">
        <v>5986</v>
      </c>
      <c r="J1025" s="2">
        <f t="shared" si="65"/>
        <v>42.15196112949792</v>
      </c>
      <c r="K1025">
        <v>4161</v>
      </c>
      <c r="L1025" s="2">
        <f t="shared" si="66"/>
        <v>0.29300753468065627</v>
      </c>
      <c r="M1025">
        <f t="shared" si="67"/>
        <v>3.6191977157929474</v>
      </c>
      <c r="N1025">
        <v>-0.32173</v>
      </c>
      <c r="O1025">
        <v>-0.58158</v>
      </c>
    </row>
    <row r="1026" spans="1:15" ht="14.25">
      <c r="A1026">
        <v>207</v>
      </c>
      <c r="C1026">
        <v>-15.73</v>
      </c>
      <c r="D1026">
        <v>-5.5</v>
      </c>
      <c r="E1026">
        <v>184.92</v>
      </c>
      <c r="F1026">
        <v>3489</v>
      </c>
      <c r="G1026" s="2">
        <f t="shared" si="64"/>
        <v>3.5427009694481106</v>
      </c>
      <c r="H1026">
        <v>12</v>
      </c>
      <c r="I1026">
        <v>3270</v>
      </c>
      <c r="J1026" s="2">
        <f t="shared" si="65"/>
        <v>93.7231298366294</v>
      </c>
      <c r="K1026">
        <v>160</v>
      </c>
      <c r="L1026" s="2">
        <f t="shared" si="66"/>
        <v>0.04585841215247922</v>
      </c>
      <c r="M1026">
        <f t="shared" si="67"/>
        <v>2.2041199826559246</v>
      </c>
      <c r="N1026">
        <v>-0.20385</v>
      </c>
      <c r="O1026">
        <v>-0.38136</v>
      </c>
    </row>
    <row r="1027" spans="3:15" ht="14.25">
      <c r="C1027">
        <v>-81.68</v>
      </c>
      <c r="D1027">
        <v>-30.72</v>
      </c>
      <c r="E1027">
        <v>165.02</v>
      </c>
      <c r="F1027">
        <v>3638</v>
      </c>
      <c r="G1027" s="2">
        <f t="shared" si="64"/>
        <v>3.5608626947274646</v>
      </c>
      <c r="H1027">
        <f>H1026-1</f>
        <v>11</v>
      </c>
      <c r="I1027">
        <v>3520</v>
      </c>
      <c r="J1027" s="2">
        <f t="shared" si="65"/>
        <v>96.75645959318307</v>
      </c>
      <c r="K1027">
        <v>211</v>
      </c>
      <c r="L1027" s="2">
        <f t="shared" si="66"/>
        <v>0.05799890049477735</v>
      </c>
      <c r="M1027">
        <f t="shared" si="67"/>
        <v>2.3242824552976926</v>
      </c>
      <c r="N1027">
        <v>-2.25558</v>
      </c>
      <c r="O1027">
        <v>-3.45068</v>
      </c>
    </row>
    <row r="1028" spans="3:15" ht="14.25">
      <c r="C1028">
        <v>0.6</v>
      </c>
      <c r="D1028">
        <v>0.28</v>
      </c>
      <c r="E1028">
        <v>112.14</v>
      </c>
      <c r="F1028">
        <v>4756</v>
      </c>
      <c r="G1028" s="2">
        <f t="shared" si="64"/>
        <v>3.677241845946654</v>
      </c>
      <c r="H1028">
        <f>H1027-1</f>
        <v>10</v>
      </c>
      <c r="I1028">
        <v>4688</v>
      </c>
      <c r="J1028" s="2">
        <f t="shared" si="65"/>
        <v>98.57022708158117</v>
      </c>
      <c r="K1028">
        <v>160</v>
      </c>
      <c r="L1028" s="2">
        <f t="shared" si="66"/>
        <v>0.0336417157275021</v>
      </c>
      <c r="M1028">
        <f t="shared" si="67"/>
        <v>2.2041199826559246</v>
      </c>
      <c r="N1028">
        <v>0.36923</v>
      </c>
      <c r="O1028">
        <v>0.29314</v>
      </c>
    </row>
    <row r="1029" spans="3:15" ht="14.25">
      <c r="C1029">
        <v>18.56</v>
      </c>
      <c r="D1029">
        <v>9.85</v>
      </c>
      <c r="E1029">
        <v>87.98</v>
      </c>
      <c r="F1029">
        <v>4834</v>
      </c>
      <c r="G1029" s="2">
        <f t="shared" si="64"/>
        <v>3.6843066460716316</v>
      </c>
      <c r="H1029">
        <f>H1028-1</f>
        <v>9</v>
      </c>
      <c r="I1029">
        <v>4716</v>
      </c>
      <c r="J1029" s="2">
        <f t="shared" si="65"/>
        <v>97.55895738518825</v>
      </c>
      <c r="K1029">
        <v>131</v>
      </c>
      <c r="L1029" s="2">
        <f t="shared" si="66"/>
        <v>0.027099710384774513</v>
      </c>
      <c r="M1029">
        <f t="shared" si="67"/>
        <v>2.1172712956557644</v>
      </c>
      <c r="N1029">
        <v>0.96182</v>
      </c>
      <c r="O1029">
        <v>1.45123</v>
      </c>
    </row>
    <row r="1030" spans="1:15" ht="14.25">
      <c r="A1030">
        <v>208</v>
      </c>
      <c r="C1030">
        <v>-15.96</v>
      </c>
      <c r="D1030">
        <v>-9.47</v>
      </c>
      <c r="E1030">
        <v>46.72</v>
      </c>
      <c r="F1030">
        <v>5774</v>
      </c>
      <c r="G1030" s="2">
        <f t="shared" si="64"/>
        <v>3.7614767795447017</v>
      </c>
      <c r="H1030">
        <v>18</v>
      </c>
      <c r="I1030">
        <v>4106</v>
      </c>
      <c r="J1030" s="2">
        <f t="shared" si="65"/>
        <v>71.111880845168</v>
      </c>
      <c r="K1030">
        <v>3368</v>
      </c>
      <c r="L1030" s="2">
        <f t="shared" si="66"/>
        <v>0.5833044683062002</v>
      </c>
      <c r="M1030">
        <f t="shared" si="67"/>
        <v>3.527372082827612</v>
      </c>
      <c r="N1030">
        <v>-0.80389</v>
      </c>
      <c r="O1030">
        <v>-1.77701</v>
      </c>
    </row>
    <row r="1031" spans="3:15" ht="14.25">
      <c r="C1031">
        <v>0.42</v>
      </c>
      <c r="D1031">
        <v>0.27</v>
      </c>
      <c r="E1031">
        <v>40.51</v>
      </c>
      <c r="F1031">
        <v>6203</v>
      </c>
      <c r="G1031" s="2">
        <f t="shared" si="64"/>
        <v>3.7926017811649664</v>
      </c>
      <c r="H1031">
        <f>H1030-1</f>
        <v>17</v>
      </c>
      <c r="I1031">
        <v>4106</v>
      </c>
      <c r="J1031" s="2">
        <f t="shared" si="65"/>
        <v>66.19377720457842</v>
      </c>
      <c r="K1031">
        <v>3399</v>
      </c>
      <c r="L1031" s="2">
        <f t="shared" si="66"/>
        <v>0.5479606641947444</v>
      </c>
      <c r="M1031">
        <f t="shared" si="67"/>
        <v>3.5313511645830595</v>
      </c>
      <c r="N1031">
        <v>-0.32261</v>
      </c>
      <c r="O1031">
        <v>-0.65517</v>
      </c>
    </row>
    <row r="1032" spans="3:15" ht="14.25">
      <c r="C1032">
        <v>7.62</v>
      </c>
      <c r="D1032">
        <v>5.13</v>
      </c>
      <c r="E1032">
        <v>28.62</v>
      </c>
      <c r="F1032">
        <v>5909</v>
      </c>
      <c r="G1032" s="2">
        <f t="shared" si="64"/>
        <v>3.7715139899796664</v>
      </c>
      <c r="H1032">
        <f>H1031-1</f>
        <v>16</v>
      </c>
      <c r="I1032">
        <v>4089</v>
      </c>
      <c r="J1032" s="2">
        <f t="shared" si="65"/>
        <v>69.1995261465561</v>
      </c>
      <c r="K1032">
        <v>3476</v>
      </c>
      <c r="L1032" s="2">
        <f t="shared" si="66"/>
        <v>0.5882552039262142</v>
      </c>
      <c r="M1032">
        <f t="shared" si="67"/>
        <v>3.541079767776629</v>
      </c>
      <c r="N1032">
        <v>-0.10015</v>
      </c>
      <c r="O1032">
        <v>-0.0931</v>
      </c>
    </row>
    <row r="1033" spans="3:15" ht="14.25">
      <c r="C1033">
        <v>7.99</v>
      </c>
      <c r="D1033">
        <v>5.1</v>
      </c>
      <c r="E1033">
        <v>39.07</v>
      </c>
      <c r="F1033">
        <v>5662</v>
      </c>
      <c r="G1033" s="2">
        <f t="shared" si="64"/>
        <v>3.752969865029084</v>
      </c>
      <c r="H1033">
        <f>H1032-1</f>
        <v>15</v>
      </c>
      <c r="I1033">
        <v>4047</v>
      </c>
      <c r="J1033" s="2">
        <f t="shared" si="65"/>
        <v>71.47651006711409</v>
      </c>
      <c r="K1033">
        <v>3405</v>
      </c>
      <c r="L1033" s="2">
        <f t="shared" si="66"/>
        <v>0.6013776050865418</v>
      </c>
      <c r="M1033">
        <f t="shared" si="67"/>
        <v>3.532117116248804</v>
      </c>
      <c r="N1033">
        <v>-0.08766</v>
      </c>
      <c r="O1033">
        <v>-0.08099</v>
      </c>
    </row>
    <row r="1034" spans="3:15" ht="14.25">
      <c r="C1034">
        <v>3.51</v>
      </c>
      <c r="D1034">
        <v>2.15</v>
      </c>
      <c r="E1034">
        <v>45.01</v>
      </c>
      <c r="F1034">
        <v>5535</v>
      </c>
      <c r="G1034" s="2">
        <f t="shared" si="64"/>
        <v>3.7431176252147416</v>
      </c>
      <c r="H1034">
        <f>H1033-1</f>
        <v>14</v>
      </c>
      <c r="I1034">
        <v>4064</v>
      </c>
      <c r="J1034" s="2">
        <f t="shared" si="65"/>
        <v>73.42366757000903</v>
      </c>
      <c r="K1034">
        <v>3057</v>
      </c>
      <c r="L1034" s="2">
        <f t="shared" si="66"/>
        <v>0.5523035230352303</v>
      </c>
      <c r="M1034">
        <f t="shared" si="67"/>
        <v>3.485295438726089</v>
      </c>
      <c r="N1034">
        <v>-0.19808</v>
      </c>
      <c r="O1034">
        <v>-0.39004</v>
      </c>
    </row>
    <row r="1035" spans="1:15" ht="14.25">
      <c r="A1035">
        <v>209</v>
      </c>
      <c r="C1035">
        <v>-16.19</v>
      </c>
      <c r="D1035">
        <v>-5.15</v>
      </c>
      <c r="E1035">
        <v>167.31</v>
      </c>
      <c r="F1035">
        <v>1501</v>
      </c>
      <c r="G1035" s="2">
        <f t="shared" si="64"/>
        <v>3.1763806922432702</v>
      </c>
      <c r="H1035">
        <v>20</v>
      </c>
      <c r="I1035">
        <v>1328</v>
      </c>
      <c r="J1035" s="2">
        <f t="shared" si="65"/>
        <v>88.47435043304463</v>
      </c>
      <c r="K1035">
        <v>1094</v>
      </c>
      <c r="L1035" s="2">
        <f t="shared" si="66"/>
        <v>0.7288474350433045</v>
      </c>
      <c r="M1035">
        <f t="shared" si="67"/>
        <v>3.039017321997412</v>
      </c>
      <c r="N1035">
        <v>-0.68723</v>
      </c>
      <c r="O1035">
        <v>-0.94508</v>
      </c>
    </row>
    <row r="1036" spans="3:15" ht="14.25">
      <c r="C1036">
        <v>-15.24</v>
      </c>
      <c r="D1036">
        <v>-5.85</v>
      </c>
      <c r="E1036">
        <v>126.41</v>
      </c>
      <c r="F1036">
        <v>1475</v>
      </c>
      <c r="G1036" s="2">
        <f t="shared" si="64"/>
        <v>3.1687920203141817</v>
      </c>
      <c r="H1036">
        <f>H1035-1</f>
        <v>19</v>
      </c>
      <c r="I1036">
        <v>1332</v>
      </c>
      <c r="J1036" s="2">
        <f t="shared" si="65"/>
        <v>90.30508474576271</v>
      </c>
      <c r="K1036">
        <v>975</v>
      </c>
      <c r="L1036" s="2">
        <f t="shared" si="66"/>
        <v>0.6610169491525424</v>
      </c>
      <c r="M1036">
        <f t="shared" si="67"/>
        <v>2.989004615698537</v>
      </c>
      <c r="N1036">
        <v>-0.60871</v>
      </c>
      <c r="O1036">
        <v>-1.02539</v>
      </c>
    </row>
    <row r="1037" spans="3:15" ht="14.25">
      <c r="C1037">
        <v>-11.29</v>
      </c>
      <c r="D1037">
        <v>-4.99</v>
      </c>
      <c r="E1037">
        <v>98.05</v>
      </c>
      <c r="F1037">
        <v>1478</v>
      </c>
      <c r="G1037" s="2">
        <f t="shared" si="64"/>
        <v>3.1696744340588068</v>
      </c>
      <c r="H1037">
        <f>H1036-1</f>
        <v>18</v>
      </c>
      <c r="I1037">
        <v>1336</v>
      </c>
      <c r="J1037" s="2">
        <f t="shared" si="65"/>
        <v>90.39242219215156</v>
      </c>
      <c r="K1037">
        <v>949</v>
      </c>
      <c r="L1037" s="2">
        <f t="shared" si="66"/>
        <v>0.642083897158322</v>
      </c>
      <c r="M1037">
        <f t="shared" si="67"/>
        <v>2.977266212427293</v>
      </c>
      <c r="N1037">
        <v>-0.47302</v>
      </c>
      <c r="O1037">
        <v>-0.94597</v>
      </c>
    </row>
    <row r="1038" spans="3:15" ht="14.25">
      <c r="C1038">
        <v>-6.96</v>
      </c>
      <c r="D1038">
        <v>-3.28</v>
      </c>
      <c r="E1038">
        <v>87.2</v>
      </c>
      <c r="F1038">
        <v>1557</v>
      </c>
      <c r="G1038" s="2">
        <f t="shared" si="64"/>
        <v>3.1922886125681202</v>
      </c>
      <c r="H1038">
        <f>H1037-1</f>
        <v>17</v>
      </c>
      <c r="I1038">
        <v>1365</v>
      </c>
      <c r="J1038" s="2">
        <f t="shared" si="65"/>
        <v>87.66859344894027</v>
      </c>
      <c r="K1038">
        <v>954</v>
      </c>
      <c r="L1038" s="2">
        <f t="shared" si="66"/>
        <v>0.6127167630057804</v>
      </c>
      <c r="M1038">
        <f t="shared" si="67"/>
        <v>2.979548374704095</v>
      </c>
      <c r="N1038">
        <v>-0.34779</v>
      </c>
      <c r="O1038">
        <v>-0.76815</v>
      </c>
    </row>
    <row r="1039" spans="3:15" ht="14.25">
      <c r="C1039">
        <v>-1.07</v>
      </c>
      <c r="D1039">
        <v>-0.51</v>
      </c>
      <c r="E1039">
        <v>85.09</v>
      </c>
      <c r="F1039">
        <v>1668</v>
      </c>
      <c r="G1039" s="2">
        <f t="shared" si="64"/>
        <v>3.22219604630172</v>
      </c>
      <c r="H1039">
        <f>H1038-1</f>
        <v>16</v>
      </c>
      <c r="I1039">
        <v>1402</v>
      </c>
      <c r="J1039" s="2">
        <f t="shared" si="65"/>
        <v>84.05275779376498</v>
      </c>
      <c r="K1039">
        <v>1009</v>
      </c>
      <c r="L1039" s="2">
        <f t="shared" si="66"/>
        <v>0.604916067146283</v>
      </c>
      <c r="M1039">
        <f t="shared" si="67"/>
        <v>3.0038911662369103</v>
      </c>
      <c r="N1039">
        <v>-0.19357</v>
      </c>
      <c r="O1039">
        <v>-0.47535</v>
      </c>
    </row>
    <row r="1040" spans="1:15" ht="14.25">
      <c r="A1040">
        <v>210</v>
      </c>
      <c r="C1040">
        <v>-28.35</v>
      </c>
      <c r="D1040">
        <v>-6.22</v>
      </c>
      <c r="E1040">
        <v>125.95</v>
      </c>
      <c r="F1040">
        <v>943</v>
      </c>
      <c r="G1040" s="2">
        <f t="shared" si="64"/>
        <v>2.9745116927373285</v>
      </c>
      <c r="H1040">
        <v>31</v>
      </c>
      <c r="I1040">
        <v>265</v>
      </c>
      <c r="J1040" s="2">
        <f t="shared" si="65"/>
        <v>28.101802757158005</v>
      </c>
      <c r="K1040">
        <v>2599</v>
      </c>
      <c r="L1040" s="2">
        <f t="shared" si="66"/>
        <v>2.7560975609756095</v>
      </c>
      <c r="M1040">
        <f t="shared" si="67"/>
        <v>3.4148062795010126</v>
      </c>
      <c r="N1040">
        <v>-1.7607</v>
      </c>
      <c r="O1040">
        <v>-2.03337</v>
      </c>
    </row>
    <row r="1041" spans="3:15" ht="14.25">
      <c r="C1041">
        <v>-29.41</v>
      </c>
      <c r="D1041">
        <v>-8.77</v>
      </c>
      <c r="E1041">
        <v>67.95</v>
      </c>
      <c r="F1041">
        <v>846</v>
      </c>
      <c r="G1041" s="2">
        <f t="shared" si="64"/>
        <v>2.9273703630390235</v>
      </c>
      <c r="H1041">
        <f>H1040-1</f>
        <v>30</v>
      </c>
      <c r="I1041">
        <v>290</v>
      </c>
      <c r="J1041" s="2">
        <f t="shared" si="65"/>
        <v>34.2789598108747</v>
      </c>
      <c r="K1041">
        <v>2506</v>
      </c>
      <c r="L1041" s="2">
        <f t="shared" si="66"/>
        <v>2.962174940898345</v>
      </c>
      <c r="M1041">
        <f t="shared" si="67"/>
        <v>3.398981066658131</v>
      </c>
      <c r="N1041">
        <v>-1.77378</v>
      </c>
      <c r="O1041">
        <v>-2.40021</v>
      </c>
    </row>
    <row r="1042" spans="3:15" ht="14.25">
      <c r="C1042">
        <v>-8.37</v>
      </c>
      <c r="D1042">
        <v>-3.6</v>
      </c>
      <c r="E1042">
        <v>57.46</v>
      </c>
      <c r="F1042">
        <v>875</v>
      </c>
      <c r="G1042" s="2">
        <f t="shared" si="64"/>
        <v>2.942008053022313</v>
      </c>
      <c r="H1042">
        <f>H1041-1</f>
        <v>29</v>
      </c>
      <c r="I1042">
        <v>320</v>
      </c>
      <c r="J1042" s="2">
        <f t="shared" si="65"/>
        <v>36.57142857142857</v>
      </c>
      <c r="K1042">
        <v>2461</v>
      </c>
      <c r="L1042" s="2">
        <f t="shared" si="66"/>
        <v>2.8125714285714287</v>
      </c>
      <c r="M1042">
        <f t="shared" si="67"/>
        <v>3.3911116137028023</v>
      </c>
      <c r="N1042">
        <v>-1.08772</v>
      </c>
      <c r="O1042">
        <v>-1.74689</v>
      </c>
    </row>
    <row r="1043" spans="3:15" ht="14.25">
      <c r="C1043">
        <v>23.44</v>
      </c>
      <c r="D1043">
        <v>11.61</v>
      </c>
      <c r="E1043">
        <v>28.08</v>
      </c>
      <c r="F1043">
        <v>814</v>
      </c>
      <c r="G1043" s="2">
        <f t="shared" si="64"/>
        <v>2.910624404889201</v>
      </c>
      <c r="H1043">
        <f>H1042-1</f>
        <v>28</v>
      </c>
      <c r="I1043">
        <v>252</v>
      </c>
      <c r="J1043" s="2">
        <f t="shared" si="65"/>
        <v>30.95823095823096</v>
      </c>
      <c r="K1043">
        <v>2678</v>
      </c>
      <c r="L1043" s="2">
        <f t="shared" si="66"/>
        <v>3.28992628992629</v>
      </c>
      <c r="M1043">
        <f t="shared" si="67"/>
        <v>3.42781057267599</v>
      </c>
      <c r="N1043">
        <v>-0.21583</v>
      </c>
      <c r="O1043">
        <v>-0.11203</v>
      </c>
    </row>
    <row r="1044" spans="3:15" ht="14.25">
      <c r="C1044">
        <v>43.1</v>
      </c>
      <c r="D1044">
        <v>18.84</v>
      </c>
      <c r="E1044">
        <v>40.41</v>
      </c>
      <c r="F1044">
        <v>739</v>
      </c>
      <c r="G1044" s="2">
        <f t="shared" si="64"/>
        <v>2.8686444383948255</v>
      </c>
      <c r="H1044">
        <f>H1043-1</f>
        <v>27</v>
      </c>
      <c r="I1044">
        <v>206</v>
      </c>
      <c r="J1044" s="2">
        <f t="shared" si="65"/>
        <v>27.875507442489848</v>
      </c>
      <c r="K1044">
        <v>2613</v>
      </c>
      <c r="L1044" s="2">
        <f t="shared" si="66"/>
        <v>3.5358592692828146</v>
      </c>
      <c r="M1044">
        <f t="shared" si="67"/>
        <v>3.4171394097273255</v>
      </c>
      <c r="N1044">
        <v>0.33053</v>
      </c>
      <c r="O1044">
        <v>0.69309</v>
      </c>
    </row>
    <row r="1045" spans="1:15" ht="14.25">
      <c r="A1045">
        <v>211</v>
      </c>
      <c r="C1045">
        <v>-28.55</v>
      </c>
      <c r="D1045">
        <v>-4.82</v>
      </c>
      <c r="E1045">
        <v>118.41</v>
      </c>
      <c r="F1045">
        <v>392</v>
      </c>
      <c r="G1045" s="2">
        <f t="shared" si="64"/>
        <v>2.593286067020457</v>
      </c>
      <c r="H1045">
        <v>30</v>
      </c>
      <c r="I1045">
        <v>269</v>
      </c>
      <c r="J1045" s="2">
        <f t="shared" si="65"/>
        <v>68.62244897959184</v>
      </c>
      <c r="K1045">
        <v>995</v>
      </c>
      <c r="L1045" s="2">
        <f t="shared" si="66"/>
        <v>2.538265306122449</v>
      </c>
      <c r="M1045">
        <f t="shared" si="67"/>
        <v>2.9978230807457256</v>
      </c>
      <c r="N1045">
        <v>-1.42889</v>
      </c>
      <c r="O1045">
        <v>-1.45273</v>
      </c>
    </row>
    <row r="1046" spans="3:15" ht="14.25">
      <c r="C1046">
        <v>-5.58</v>
      </c>
      <c r="D1046">
        <v>-1.15</v>
      </c>
      <c r="E1046">
        <v>93.25</v>
      </c>
      <c r="F1046">
        <v>411</v>
      </c>
      <c r="G1046" s="2">
        <f t="shared" si="64"/>
        <v>2.6138418218760693</v>
      </c>
      <c r="H1046">
        <f>H1045-1</f>
        <v>29</v>
      </c>
      <c r="I1046">
        <v>255</v>
      </c>
      <c r="J1046" s="2">
        <f t="shared" si="65"/>
        <v>62.04379562043796</v>
      </c>
      <c r="K1046">
        <v>946</v>
      </c>
      <c r="L1046" s="2">
        <f t="shared" si="66"/>
        <v>2.3017031630170317</v>
      </c>
      <c r="M1046">
        <f t="shared" si="67"/>
        <v>2.975891136401793</v>
      </c>
      <c r="N1046">
        <v>-0.70555</v>
      </c>
      <c r="O1046">
        <v>-1.02811</v>
      </c>
    </row>
    <row r="1047" spans="3:15" ht="14.25">
      <c r="C1047">
        <v>-0.14</v>
      </c>
      <c r="D1047">
        <v>-0.03</v>
      </c>
      <c r="E1047">
        <v>108.65</v>
      </c>
      <c r="F1047">
        <v>400</v>
      </c>
      <c r="G1047" s="2">
        <f t="shared" si="64"/>
        <v>2.6020599913279625</v>
      </c>
      <c r="H1047">
        <f>H1046-1</f>
        <v>28</v>
      </c>
      <c r="I1047">
        <v>266</v>
      </c>
      <c r="J1047" s="2">
        <f t="shared" si="65"/>
        <v>66.5</v>
      </c>
      <c r="K1047">
        <v>940</v>
      </c>
      <c r="L1047" s="2">
        <f t="shared" si="66"/>
        <v>2.35</v>
      </c>
      <c r="M1047">
        <f t="shared" si="67"/>
        <v>2.9731278535996988</v>
      </c>
      <c r="N1047">
        <v>-0.53466</v>
      </c>
      <c r="O1047">
        <v>-0.86818</v>
      </c>
    </row>
    <row r="1048" spans="3:15" ht="14.25">
      <c r="C1048">
        <v>-3.09</v>
      </c>
      <c r="D1048">
        <v>-0.65</v>
      </c>
      <c r="E1048">
        <v>126.27</v>
      </c>
      <c r="F1048">
        <v>430</v>
      </c>
      <c r="G1048" s="2">
        <f t="shared" si="64"/>
        <v>2.6334684555795866</v>
      </c>
      <c r="H1048">
        <f>H1047-1</f>
        <v>27</v>
      </c>
      <c r="I1048">
        <v>276</v>
      </c>
      <c r="J1048" s="2">
        <f t="shared" si="65"/>
        <v>64.18604651162791</v>
      </c>
      <c r="K1048">
        <v>929</v>
      </c>
      <c r="L1048" s="2">
        <f t="shared" si="66"/>
        <v>2.16046511627907</v>
      </c>
      <c r="M1048">
        <f t="shared" si="67"/>
        <v>2.968015713993642</v>
      </c>
      <c r="N1048">
        <v>-0.61582</v>
      </c>
      <c r="O1048">
        <v>-0.90364</v>
      </c>
    </row>
    <row r="1049" spans="3:15" ht="14.25">
      <c r="C1049">
        <v>-14.74</v>
      </c>
      <c r="D1049">
        <v>-3.52</v>
      </c>
      <c r="E1049">
        <v>124.06</v>
      </c>
      <c r="F1049">
        <v>387</v>
      </c>
      <c r="G1049" s="2">
        <f t="shared" si="64"/>
        <v>2.5877109650189114</v>
      </c>
      <c r="H1049">
        <f>H1048-1</f>
        <v>26</v>
      </c>
      <c r="I1049">
        <v>267</v>
      </c>
      <c r="J1049" s="2">
        <f t="shared" si="65"/>
        <v>68.9922480620155</v>
      </c>
      <c r="K1049">
        <v>932</v>
      </c>
      <c r="L1049" s="2">
        <f t="shared" si="66"/>
        <v>2.408268733850129</v>
      </c>
      <c r="M1049">
        <f t="shared" si="67"/>
        <v>2.9694159123539814</v>
      </c>
      <c r="N1049">
        <v>-0.99523</v>
      </c>
      <c r="O1049">
        <v>-1.27989</v>
      </c>
    </row>
    <row r="1050" spans="1:15" ht="14.25">
      <c r="A1050">
        <v>212</v>
      </c>
      <c r="C1050">
        <v>-29.65</v>
      </c>
      <c r="D1050">
        <v>-14.19</v>
      </c>
      <c r="E1050">
        <v>102.87</v>
      </c>
      <c r="F1050">
        <v>4054</v>
      </c>
      <c r="G1050" s="2">
        <f t="shared" si="64"/>
        <v>3.60788374435699</v>
      </c>
      <c r="H1050">
        <v>8</v>
      </c>
      <c r="I1050">
        <v>3196</v>
      </c>
      <c r="J1050" s="2">
        <f t="shared" si="65"/>
        <v>78.8357178095708</v>
      </c>
      <c r="K1050">
        <v>785</v>
      </c>
      <c r="L1050" s="2">
        <f t="shared" si="66"/>
        <v>0.19363591514553527</v>
      </c>
      <c r="M1050">
        <f t="shared" si="67"/>
        <v>2.8948696567452528</v>
      </c>
      <c r="N1050">
        <v>-0.97432</v>
      </c>
      <c r="O1050">
        <v>-1.95974</v>
      </c>
    </row>
    <row r="1051" spans="3:15" ht="14.25">
      <c r="C1051">
        <v>-24.17</v>
      </c>
      <c r="D1051">
        <v>-13.72</v>
      </c>
      <c r="E1051">
        <v>71.41</v>
      </c>
      <c r="F1051">
        <v>4411</v>
      </c>
      <c r="G1051" s="2">
        <f t="shared" si="64"/>
        <v>3.6445370577784075</v>
      </c>
      <c r="H1051">
        <f>H1050-1</f>
        <v>7</v>
      </c>
      <c r="I1051">
        <v>3548</v>
      </c>
      <c r="J1051" s="2">
        <f t="shared" si="65"/>
        <v>80.43527544774427</v>
      </c>
      <c r="K1051">
        <v>755</v>
      </c>
      <c r="L1051" s="2">
        <f t="shared" si="66"/>
        <v>0.17116300158694173</v>
      </c>
      <c r="M1051">
        <f t="shared" si="67"/>
        <v>2.8779469516291885</v>
      </c>
      <c r="N1051">
        <v>-0.77453</v>
      </c>
      <c r="O1051">
        <v>-1.909</v>
      </c>
    </row>
    <row r="1052" spans="3:15" ht="14.25">
      <c r="C1052">
        <v>-20.47</v>
      </c>
      <c r="D1052">
        <v>-14.81</v>
      </c>
      <c r="E1052">
        <v>32.73</v>
      </c>
      <c r="F1052">
        <v>4297</v>
      </c>
      <c r="G1052" s="2">
        <f t="shared" si="64"/>
        <v>3.633165353683903</v>
      </c>
      <c r="H1052">
        <f>H1051-1</f>
        <v>6</v>
      </c>
      <c r="I1052">
        <v>3744</v>
      </c>
      <c r="J1052" s="2">
        <f t="shared" si="65"/>
        <v>87.1305562020014</v>
      </c>
      <c r="K1052">
        <v>782</v>
      </c>
      <c r="L1052" s="2">
        <f t="shared" si="66"/>
        <v>0.18198743309285548</v>
      </c>
      <c r="M1052">
        <f t="shared" si="67"/>
        <v>2.893206753059848</v>
      </c>
      <c r="N1052">
        <v>-0.62567</v>
      </c>
      <c r="O1052">
        <v>-2.04879</v>
      </c>
    </row>
    <row r="1053" spans="3:15" ht="14.25">
      <c r="C1053">
        <v>-20.25</v>
      </c>
      <c r="D1053">
        <v>-16.63</v>
      </c>
      <c r="E1053">
        <v>18.27</v>
      </c>
      <c r="F1053">
        <v>4567</v>
      </c>
      <c r="G1053" s="2">
        <f t="shared" si="64"/>
        <v>3.6596310116070008</v>
      </c>
      <c r="H1053">
        <f>H1052-1</f>
        <v>5</v>
      </c>
      <c r="I1053">
        <v>4073</v>
      </c>
      <c r="J1053" s="2">
        <f t="shared" si="65"/>
        <v>89.18327129406613</v>
      </c>
      <c r="K1053">
        <v>735</v>
      </c>
      <c r="L1053" s="2">
        <f t="shared" si="66"/>
        <v>0.1609371578716882</v>
      </c>
      <c r="M1053">
        <f t="shared" si="67"/>
        <v>2.8662873390841948</v>
      </c>
      <c r="N1053">
        <v>-0.58929</v>
      </c>
      <c r="O1053">
        <v>-2.24945</v>
      </c>
    </row>
    <row r="1054" spans="3:15" ht="14.25">
      <c r="C1054">
        <v>-5.14</v>
      </c>
      <c r="D1054">
        <v>-3.31</v>
      </c>
      <c r="E1054">
        <v>52.66</v>
      </c>
      <c r="F1054">
        <v>5058</v>
      </c>
      <c r="G1054" s="2">
        <f t="shared" si="64"/>
        <v>3.703978825008386</v>
      </c>
      <c r="H1054">
        <f>H1053-1</f>
        <v>4</v>
      </c>
      <c r="I1054">
        <v>4580</v>
      </c>
      <c r="J1054" s="2">
        <f t="shared" si="65"/>
        <v>90.54962435745354</v>
      </c>
      <c r="K1054">
        <v>346</v>
      </c>
      <c r="L1054" s="2">
        <f t="shared" si="66"/>
        <v>0.06840648477659154</v>
      </c>
      <c r="M1054">
        <f t="shared" si="67"/>
        <v>2.5390760987927767</v>
      </c>
      <c r="N1054">
        <v>0.01211</v>
      </c>
      <c r="O1054">
        <v>-0.44816</v>
      </c>
    </row>
    <row r="1055" spans="1:15" ht="14.25">
      <c r="A1055">
        <v>213</v>
      </c>
      <c r="C1055">
        <v>-44.17</v>
      </c>
      <c r="D1055">
        <v>-15.36</v>
      </c>
      <c r="E1055">
        <v>3.69</v>
      </c>
      <c r="F1055">
        <v>394</v>
      </c>
      <c r="G1055" s="2">
        <f t="shared" si="64"/>
        <v>2.595496221825574</v>
      </c>
      <c r="H1055">
        <v>17</v>
      </c>
      <c r="I1055">
        <v>175</v>
      </c>
      <c r="J1055" s="2">
        <f t="shared" si="65"/>
        <v>44.41624365482234</v>
      </c>
      <c r="K1055">
        <v>914</v>
      </c>
      <c r="L1055" s="2">
        <f t="shared" si="66"/>
        <v>2.3197969543147208</v>
      </c>
      <c r="M1055">
        <f t="shared" si="67"/>
        <v>2.960946195733831</v>
      </c>
      <c r="N1055">
        <v>-1.99867</v>
      </c>
      <c r="O1055">
        <v>-3.00233</v>
      </c>
    </row>
    <row r="1056" spans="3:15" ht="14.25">
      <c r="C1056">
        <v>-4.64</v>
      </c>
      <c r="D1056">
        <v>-2.17</v>
      </c>
      <c r="E1056">
        <v>3.91</v>
      </c>
      <c r="F1056">
        <v>434</v>
      </c>
      <c r="G1056" s="2">
        <f t="shared" si="64"/>
        <v>2.637489729512511</v>
      </c>
      <c r="H1056">
        <f>H1055-1</f>
        <v>16</v>
      </c>
      <c r="I1056">
        <v>202</v>
      </c>
      <c r="J1056" s="2">
        <f t="shared" si="65"/>
        <v>46.54377880184332</v>
      </c>
      <c r="K1056">
        <v>911</v>
      </c>
      <c r="L1056" s="2">
        <f t="shared" si="66"/>
        <v>2.0990783410138247</v>
      </c>
      <c r="M1056">
        <f t="shared" si="67"/>
        <v>2.9595183769729982</v>
      </c>
      <c r="N1056">
        <v>-0.74156</v>
      </c>
      <c r="O1056">
        <v>-1.37098</v>
      </c>
    </row>
    <row r="1057" spans="3:15" ht="14.25">
      <c r="C1057">
        <v>21.29</v>
      </c>
      <c r="D1057">
        <v>9.99</v>
      </c>
      <c r="E1057">
        <v>5.23</v>
      </c>
      <c r="F1057">
        <v>423</v>
      </c>
      <c r="G1057" s="2">
        <f t="shared" si="64"/>
        <v>2.6263403673750423</v>
      </c>
      <c r="H1057">
        <f>H1056-1</f>
        <v>15</v>
      </c>
      <c r="I1057">
        <v>216</v>
      </c>
      <c r="J1057" s="2">
        <f t="shared" si="65"/>
        <v>51.06382978723404</v>
      </c>
      <c r="K1057">
        <v>945</v>
      </c>
      <c r="L1057" s="2">
        <f t="shared" si="66"/>
        <v>2.234042553191489</v>
      </c>
      <c r="M1057">
        <f t="shared" si="67"/>
        <v>2.975431808509263</v>
      </c>
      <c r="N1057">
        <v>0.04506</v>
      </c>
      <c r="O1057">
        <v>0.06779</v>
      </c>
    </row>
    <row r="1058" spans="3:15" ht="14.25">
      <c r="C1058">
        <v>-11.88</v>
      </c>
      <c r="D1058">
        <v>-4.26</v>
      </c>
      <c r="E1058">
        <v>11.88</v>
      </c>
      <c r="F1058">
        <v>421</v>
      </c>
      <c r="G1058" s="2">
        <f t="shared" si="64"/>
        <v>2.6242820958356683</v>
      </c>
      <c r="H1058">
        <f>H1057-1</f>
        <v>14</v>
      </c>
      <c r="I1058">
        <v>246</v>
      </c>
      <c r="J1058" s="2">
        <f t="shared" si="65"/>
        <v>58.432304038004744</v>
      </c>
      <c r="K1058">
        <v>879</v>
      </c>
      <c r="L1058" s="2">
        <f t="shared" si="66"/>
        <v>2.0878859857482186</v>
      </c>
      <c r="M1058">
        <f t="shared" si="67"/>
        <v>2.9439888750737717</v>
      </c>
      <c r="N1058">
        <v>-0.91028</v>
      </c>
      <c r="O1058">
        <v>-1.54126</v>
      </c>
    </row>
    <row r="1059" spans="3:15" ht="14.25">
      <c r="C1059">
        <v>-6.01</v>
      </c>
      <c r="D1059">
        <v>-2.27</v>
      </c>
      <c r="E1059">
        <v>27.75</v>
      </c>
      <c r="F1059">
        <v>450</v>
      </c>
      <c r="G1059" s="2">
        <f t="shared" si="64"/>
        <v>2.6532125137753435</v>
      </c>
      <c r="H1059">
        <f>H1058-1</f>
        <v>13</v>
      </c>
      <c r="I1059">
        <v>315</v>
      </c>
      <c r="J1059" s="2">
        <f t="shared" si="65"/>
        <v>70</v>
      </c>
      <c r="K1059">
        <v>979</v>
      </c>
      <c r="L1059" s="2">
        <f t="shared" si="66"/>
        <v>2.1755555555555555</v>
      </c>
      <c r="M1059">
        <f t="shared" si="67"/>
        <v>2.9907826918031377</v>
      </c>
      <c r="N1059">
        <v>-0.70862</v>
      </c>
      <c r="O1059">
        <v>-1.25301</v>
      </c>
    </row>
    <row r="1060" spans="1:15" ht="14.25">
      <c r="A1060">
        <v>214</v>
      </c>
      <c r="C1060">
        <v>-51.53</v>
      </c>
      <c r="D1060">
        <v>-9.44</v>
      </c>
      <c r="E1060">
        <v>444.74</v>
      </c>
      <c r="F1060">
        <v>2308</v>
      </c>
      <c r="G1060" s="2">
        <f t="shared" si="64"/>
        <v>3.363235804483694</v>
      </c>
      <c r="H1060">
        <v>12</v>
      </c>
      <c r="I1060">
        <v>2230</v>
      </c>
      <c r="J1060" s="2">
        <f t="shared" si="65"/>
        <v>96.62045060658578</v>
      </c>
      <c r="K1060">
        <v>70</v>
      </c>
      <c r="L1060" s="2">
        <f t="shared" si="66"/>
        <v>0.030329289428076257</v>
      </c>
      <c r="M1060">
        <f t="shared" si="67"/>
        <v>1.845098040014257</v>
      </c>
      <c r="N1060">
        <v>-1.28974</v>
      </c>
      <c r="O1060">
        <v>-0.45765</v>
      </c>
    </row>
    <row r="1061" spans="3:15" ht="14.25">
      <c r="C1061">
        <v>-15.84</v>
      </c>
      <c r="D1061">
        <v>-3.74</v>
      </c>
      <c r="E1061">
        <v>322.28</v>
      </c>
      <c r="F1061">
        <v>2526</v>
      </c>
      <c r="G1061" s="2">
        <f t="shared" si="64"/>
        <v>3.402433346219312</v>
      </c>
      <c r="H1061">
        <f>H1060-1</f>
        <v>11</v>
      </c>
      <c r="I1061">
        <v>2411</v>
      </c>
      <c r="J1061" s="2">
        <f t="shared" si="65"/>
        <v>95.44734758511481</v>
      </c>
      <c r="K1061">
        <v>72</v>
      </c>
      <c r="L1061" s="2">
        <f t="shared" si="66"/>
        <v>0.028503562945368172</v>
      </c>
      <c r="M1061">
        <f t="shared" si="67"/>
        <v>1.8573324964312685</v>
      </c>
      <c r="N1061">
        <v>-0.14285</v>
      </c>
      <c r="O1061">
        <v>0.10259</v>
      </c>
    </row>
    <row r="1062" spans="3:15" ht="14.25">
      <c r="C1062">
        <v>7.03</v>
      </c>
      <c r="D1062">
        <v>1.73</v>
      </c>
      <c r="E1062">
        <v>304.49</v>
      </c>
      <c r="F1062">
        <v>2620</v>
      </c>
      <c r="G1062" s="2">
        <f t="shared" si="64"/>
        <v>3.4183012913197452</v>
      </c>
      <c r="H1062">
        <f>H1061-1</f>
        <v>10</v>
      </c>
      <c r="I1062">
        <v>2506</v>
      </c>
      <c r="J1062" s="2">
        <f t="shared" si="65"/>
        <v>95.64885496183206</v>
      </c>
      <c r="K1062">
        <v>70</v>
      </c>
      <c r="L1062" s="2">
        <f t="shared" si="66"/>
        <v>0.026717557251908396</v>
      </c>
      <c r="M1062">
        <f t="shared" si="67"/>
        <v>1.845098040014257</v>
      </c>
      <c r="N1062">
        <v>0.57553</v>
      </c>
      <c r="O1062">
        <v>0.74747</v>
      </c>
    </row>
    <row r="1063" spans="3:15" ht="14.25">
      <c r="C1063">
        <v>33.03</v>
      </c>
      <c r="D1063">
        <v>10.38</v>
      </c>
      <c r="E1063">
        <v>217.69</v>
      </c>
      <c r="F1063">
        <v>2587</v>
      </c>
      <c r="G1063" s="2">
        <f t="shared" si="64"/>
        <v>3.4127964287165433</v>
      </c>
      <c r="H1063">
        <f>H1062-1</f>
        <v>9</v>
      </c>
      <c r="I1063">
        <v>2516</v>
      </c>
      <c r="J1063" s="2">
        <f t="shared" si="65"/>
        <v>97.25550831078469</v>
      </c>
      <c r="K1063">
        <v>70</v>
      </c>
      <c r="L1063" s="2">
        <f t="shared" si="66"/>
        <v>0.02705836876691148</v>
      </c>
      <c r="M1063">
        <f t="shared" si="67"/>
        <v>1.845098040014257</v>
      </c>
      <c r="N1063">
        <v>1.41741</v>
      </c>
      <c r="O1063">
        <v>1.70785</v>
      </c>
    </row>
    <row r="1064" spans="3:15" ht="14.25">
      <c r="C1064">
        <v>10.74</v>
      </c>
      <c r="D1064">
        <v>2.55</v>
      </c>
      <c r="E1064">
        <v>320.39</v>
      </c>
      <c r="F1064">
        <v>2327</v>
      </c>
      <c r="G1064" s="2">
        <f t="shared" si="64"/>
        <v>3.36679638328673</v>
      </c>
      <c r="H1064">
        <f>H1063-1</f>
        <v>8</v>
      </c>
      <c r="I1064">
        <v>2300</v>
      </c>
      <c r="J1064" s="2">
        <f t="shared" si="65"/>
        <v>98.83970777825526</v>
      </c>
      <c r="K1064">
        <v>178</v>
      </c>
      <c r="L1064" s="2">
        <f t="shared" si="66"/>
        <v>0.07649333906317146</v>
      </c>
      <c r="M1064">
        <f t="shared" si="67"/>
        <v>2.250420002308894</v>
      </c>
      <c r="N1064">
        <v>0.50662</v>
      </c>
      <c r="O1064">
        <v>0.64312</v>
      </c>
    </row>
    <row r="1065" spans="1:15" ht="14.25">
      <c r="A1065">
        <v>215</v>
      </c>
      <c r="C1065">
        <v>-92.84</v>
      </c>
      <c r="D1065">
        <v>-18.22</v>
      </c>
      <c r="E1065">
        <v>392.89</v>
      </c>
      <c r="F1065">
        <v>2047</v>
      </c>
      <c r="G1065" s="2">
        <f t="shared" si="64"/>
        <v>3.311117842662506</v>
      </c>
      <c r="H1065">
        <v>11</v>
      </c>
      <c r="I1065">
        <v>1832</v>
      </c>
      <c r="J1065" s="2">
        <f t="shared" si="65"/>
        <v>89.49682462139717</v>
      </c>
      <c r="K1065">
        <v>766</v>
      </c>
      <c r="L1065" s="2">
        <f t="shared" si="66"/>
        <v>0.37420615534929164</v>
      </c>
      <c r="M1065">
        <f t="shared" si="67"/>
        <v>2.884228769632604</v>
      </c>
      <c r="N1065">
        <v>-3.03538</v>
      </c>
      <c r="O1065">
        <v>-2.18128</v>
      </c>
    </row>
    <row r="1066" spans="3:15" ht="14.25">
      <c r="C1066">
        <v>-50.3</v>
      </c>
      <c r="D1066">
        <v>-14.62</v>
      </c>
      <c r="E1066">
        <v>233.4</v>
      </c>
      <c r="F1066">
        <v>2495</v>
      </c>
      <c r="G1066" s="2">
        <f t="shared" si="64"/>
        <v>3.397070549959409</v>
      </c>
      <c r="H1066">
        <f>H1065-1</f>
        <v>10</v>
      </c>
      <c r="I1066">
        <v>2162</v>
      </c>
      <c r="J1066" s="2">
        <f t="shared" si="65"/>
        <v>86.65330661322645</v>
      </c>
      <c r="K1066">
        <v>743</v>
      </c>
      <c r="L1066" s="2">
        <f t="shared" si="66"/>
        <v>0.2977955911823647</v>
      </c>
      <c r="M1066">
        <f t="shared" si="67"/>
        <v>2.8709888137605755</v>
      </c>
      <c r="N1066">
        <v>-1.65135</v>
      </c>
      <c r="O1066">
        <v>-1.8811</v>
      </c>
    </row>
    <row r="1067" spans="3:15" ht="14.25">
      <c r="C1067">
        <v>-42.65</v>
      </c>
      <c r="D1067">
        <v>-16.75</v>
      </c>
      <c r="E1067">
        <v>146.99</v>
      </c>
      <c r="F1067">
        <v>2775</v>
      </c>
      <c r="G1067" s="2">
        <f t="shared" si="64"/>
        <v>3.443262987458695</v>
      </c>
      <c r="H1067">
        <f>H1066-1</f>
        <v>9</v>
      </c>
      <c r="I1067">
        <v>2482</v>
      </c>
      <c r="J1067" s="2">
        <f t="shared" si="65"/>
        <v>89.44144144144144</v>
      </c>
      <c r="K1067">
        <v>638</v>
      </c>
      <c r="L1067" s="2">
        <f t="shared" si="66"/>
        <v>0.22990990990990992</v>
      </c>
      <c r="M1067">
        <f t="shared" si="67"/>
        <v>2.8048206787211623</v>
      </c>
      <c r="N1067">
        <v>-1.3283</v>
      </c>
      <c r="O1067">
        <v>-2.14637</v>
      </c>
    </row>
    <row r="1068" spans="3:15" ht="14.25">
      <c r="C1068">
        <v>-32.18</v>
      </c>
      <c r="D1068">
        <v>-14.48</v>
      </c>
      <c r="E1068">
        <v>118.39</v>
      </c>
      <c r="F1068">
        <v>3461</v>
      </c>
      <c r="G1068" s="2">
        <f t="shared" si="64"/>
        <v>3.539201599294128</v>
      </c>
      <c r="H1068">
        <f>H1067-1</f>
        <v>8</v>
      </c>
      <c r="I1068">
        <v>2823</v>
      </c>
      <c r="J1068" s="2">
        <f t="shared" si="65"/>
        <v>81.56602138110372</v>
      </c>
      <c r="K1068">
        <v>511</v>
      </c>
      <c r="L1068" s="2">
        <f t="shared" si="66"/>
        <v>0.14764518925166137</v>
      </c>
      <c r="M1068">
        <f t="shared" si="67"/>
        <v>2.708420900134713</v>
      </c>
      <c r="N1068">
        <v>-0.97553</v>
      </c>
      <c r="O1068">
        <v>-1.87922</v>
      </c>
    </row>
    <row r="1069" spans="3:15" ht="14.25">
      <c r="C1069">
        <v>-3.45</v>
      </c>
      <c r="D1069">
        <v>-1.94</v>
      </c>
      <c r="E1069">
        <v>76.22</v>
      </c>
      <c r="F1069">
        <v>3666</v>
      </c>
      <c r="G1069" s="2">
        <f t="shared" si="64"/>
        <v>3.564192460626198</v>
      </c>
      <c r="H1069">
        <f>H1068-1</f>
        <v>7</v>
      </c>
      <c r="I1069">
        <v>3138</v>
      </c>
      <c r="J1069" s="2">
        <f t="shared" si="65"/>
        <v>85.59738134206219</v>
      </c>
      <c r="K1069">
        <v>118</v>
      </c>
      <c r="L1069" s="2">
        <f t="shared" si="66"/>
        <v>0.03218767048554282</v>
      </c>
      <c r="M1069">
        <f t="shared" si="67"/>
        <v>2.0718820073061255</v>
      </c>
      <c r="N1069">
        <v>0.21363</v>
      </c>
      <c r="O1069">
        <v>-0.07132</v>
      </c>
    </row>
    <row r="1070" spans="7:12" ht="14.25">
      <c r="G1070" s="2"/>
      <c r="J1070" s="2"/>
      <c r="L1070" s="2"/>
    </row>
    <row r="1071" spans="7:12" ht="14.25">
      <c r="G1071" s="2"/>
      <c r="J1071" s="2"/>
      <c r="L1071" s="2"/>
    </row>
    <row r="1072" spans="7:12" ht="14.25">
      <c r="G1072" s="2"/>
      <c r="J1072" s="2"/>
      <c r="L1072" s="2"/>
    </row>
    <row r="1073" spans="7:12" ht="14.25">
      <c r="G1073" s="2"/>
      <c r="J1073" s="2"/>
      <c r="L1073" s="2"/>
    </row>
    <row r="1074" spans="7:12" ht="14.25">
      <c r="G1074" s="2"/>
      <c r="J1074" s="2"/>
      <c r="L1074" s="2"/>
    </row>
    <row r="1075" spans="7:12" ht="14.25">
      <c r="G1075" s="2"/>
      <c r="J1075" s="2"/>
      <c r="L1075" s="2"/>
    </row>
    <row r="1076" spans="7:12" ht="14.25">
      <c r="G1076" s="2"/>
      <c r="J1076" s="2"/>
      <c r="L1076" s="2"/>
    </row>
    <row r="1077" spans="7:12" ht="14.25">
      <c r="G1077" s="2"/>
      <c r="J1077" s="2"/>
      <c r="L1077" s="2"/>
    </row>
    <row r="1078" spans="7:12" ht="14.25">
      <c r="G1078" s="2"/>
      <c r="J1078" s="2"/>
      <c r="L1078" s="2"/>
    </row>
    <row r="1079" spans="7:12" ht="14.25">
      <c r="G1079" s="2"/>
      <c r="J1079" s="2"/>
      <c r="L1079" s="2"/>
    </row>
    <row r="1080" spans="7:12" ht="14.25">
      <c r="G1080" s="2"/>
      <c r="J1080" s="2"/>
      <c r="L1080" s="2"/>
    </row>
    <row r="1081" spans="7:12" ht="14.25">
      <c r="G1081" s="2"/>
      <c r="J1081" s="2"/>
      <c r="L1081" s="2"/>
    </row>
    <row r="1082" spans="7:12" ht="14.25">
      <c r="G1082" s="2"/>
      <c r="J1082" s="2"/>
      <c r="L1082" s="2"/>
    </row>
    <row r="1083" spans="7:12" ht="14.25">
      <c r="G1083" s="2"/>
      <c r="J1083" s="2"/>
      <c r="L1083" s="2"/>
    </row>
    <row r="1084" spans="7:12" ht="14.25">
      <c r="G1084" s="2"/>
      <c r="J1084" s="2"/>
      <c r="L1084" s="2"/>
    </row>
    <row r="1085" spans="7:12" ht="14.25">
      <c r="G1085" s="2"/>
      <c r="J1085" s="2"/>
      <c r="L1085" s="2"/>
    </row>
    <row r="1086" spans="7:12" ht="14.25">
      <c r="G1086" s="2"/>
      <c r="J1086" s="2"/>
      <c r="L1086" s="2"/>
    </row>
    <row r="1087" spans="7:12" ht="14.25">
      <c r="G1087" s="2"/>
      <c r="J1087" s="2"/>
      <c r="L1087" s="2"/>
    </row>
    <row r="1088" spans="7:12" ht="14.25">
      <c r="G1088" s="2"/>
      <c r="J1088" s="2"/>
      <c r="L1088" s="2"/>
    </row>
    <row r="1089" spans="7:12" ht="14.25">
      <c r="G1089" s="2"/>
      <c r="J1089" s="2"/>
      <c r="L1089" s="2"/>
    </row>
    <row r="1090" spans="7:12" ht="14.25">
      <c r="G1090" s="2"/>
      <c r="J1090" s="2"/>
      <c r="L1090" s="2"/>
    </row>
    <row r="1091" spans="7:12" ht="14.25">
      <c r="G1091" s="2"/>
      <c r="J1091" s="2"/>
      <c r="L1091" s="2"/>
    </row>
    <row r="1092" spans="7:12" ht="14.25">
      <c r="G1092" s="2"/>
      <c r="J1092" s="2"/>
      <c r="L1092" s="2"/>
    </row>
    <row r="1093" spans="7:12" ht="14.25">
      <c r="G1093" s="2"/>
      <c r="J1093" s="2"/>
      <c r="L1093" s="2"/>
    </row>
    <row r="1094" spans="7:12" ht="14.25">
      <c r="G1094" s="2"/>
      <c r="J1094" s="2"/>
      <c r="L1094" s="2"/>
    </row>
    <row r="1095" spans="7:12" ht="14.25">
      <c r="G1095" s="2"/>
      <c r="J1095" s="2"/>
      <c r="L1095" s="2"/>
    </row>
    <row r="1096" spans="7:12" ht="14.25">
      <c r="G1096" s="2"/>
      <c r="J1096" s="2"/>
      <c r="L1096" s="2"/>
    </row>
    <row r="1097" spans="7:12" ht="14.25">
      <c r="G1097" s="2"/>
      <c r="J1097" s="2"/>
      <c r="L1097" s="2"/>
    </row>
    <row r="1098" spans="7:12" ht="14.25">
      <c r="G1098" s="2"/>
      <c r="J1098" s="2"/>
      <c r="L1098" s="2"/>
    </row>
    <row r="1099" spans="7:12" ht="14.25">
      <c r="G1099" s="2"/>
      <c r="J1099" s="2"/>
      <c r="L1099" s="2"/>
    </row>
    <row r="1100" spans="7:12" ht="14.25">
      <c r="G1100" s="2"/>
      <c r="J1100" s="2"/>
      <c r="L1100" s="2"/>
    </row>
    <row r="1101" spans="7:12" ht="14.25">
      <c r="G1101" s="2"/>
      <c r="J1101" s="2"/>
      <c r="L1101" s="2"/>
    </row>
    <row r="1102" spans="7:12" ht="14.25">
      <c r="G1102" s="2"/>
      <c r="J1102" s="2"/>
      <c r="L1102" s="2"/>
    </row>
    <row r="1103" spans="7:12" ht="14.25">
      <c r="G1103" s="2"/>
      <c r="J1103" s="2"/>
      <c r="L1103" s="2"/>
    </row>
    <row r="1104" spans="7:12" ht="14.25">
      <c r="G1104" s="2"/>
      <c r="J1104" s="2"/>
      <c r="L1104" s="2"/>
    </row>
    <row r="1105" spans="7:12" ht="14.25">
      <c r="G1105" s="2"/>
      <c r="J1105" s="2"/>
      <c r="L1105" s="2"/>
    </row>
    <row r="1106" spans="7:12" ht="14.25">
      <c r="G1106" s="2"/>
      <c r="J1106" s="2"/>
      <c r="L1106" s="2"/>
    </row>
    <row r="1107" spans="7:12" ht="14.25">
      <c r="G1107" s="2"/>
      <c r="J1107" s="2"/>
      <c r="L1107" s="2"/>
    </row>
    <row r="1108" spans="7:12" ht="14.25">
      <c r="G1108" s="2"/>
      <c r="J1108" s="2"/>
      <c r="L1108" s="2"/>
    </row>
    <row r="1109" spans="7:12" ht="14.25">
      <c r="G1109" s="2"/>
      <c r="J1109" s="2"/>
      <c r="L1109" s="2"/>
    </row>
    <row r="1110" spans="7:12" ht="14.25">
      <c r="G1110" s="2"/>
      <c r="J1110" s="2"/>
      <c r="L1110" s="2"/>
    </row>
    <row r="1111" spans="7:12" ht="14.25">
      <c r="G1111" s="2"/>
      <c r="J1111" s="2"/>
      <c r="L1111" s="2"/>
    </row>
    <row r="1112" spans="7:12" ht="14.25">
      <c r="G1112" s="2"/>
      <c r="J1112" s="2"/>
      <c r="L1112" s="2"/>
    </row>
    <row r="1113" spans="7:12" ht="14.25">
      <c r="G1113" s="2"/>
      <c r="J1113" s="2"/>
      <c r="L1113" s="2"/>
    </row>
    <row r="1114" spans="7:12" ht="14.25">
      <c r="G1114" s="2"/>
      <c r="J1114" s="2"/>
      <c r="L1114" s="2"/>
    </row>
    <row r="1115" spans="7:12" ht="14.25">
      <c r="G1115" s="2"/>
      <c r="J1115" s="2"/>
      <c r="L1115" s="2"/>
    </row>
    <row r="1116" spans="7:12" ht="14.25">
      <c r="G1116" s="2"/>
      <c r="J1116" s="2"/>
      <c r="L1116" s="2"/>
    </row>
    <row r="1117" spans="7:12" ht="14.25">
      <c r="G1117" s="2"/>
      <c r="J1117" s="2"/>
      <c r="L1117" s="2"/>
    </row>
    <row r="1118" spans="7:12" ht="14.25">
      <c r="G1118" s="2"/>
      <c r="J1118" s="2"/>
      <c r="L1118" s="2"/>
    </row>
    <row r="1119" spans="7:12" ht="14.25">
      <c r="G1119" s="2"/>
      <c r="J1119" s="2"/>
      <c r="L1119" s="2"/>
    </row>
    <row r="1120" spans="7:12" ht="14.25">
      <c r="G1120" s="2"/>
      <c r="J1120" s="2"/>
      <c r="L1120" s="2"/>
    </row>
    <row r="1121" spans="7:12" ht="14.25">
      <c r="G1121" s="2"/>
      <c r="J1121" s="2"/>
      <c r="L1121" s="2"/>
    </row>
    <row r="1122" spans="7:12" ht="14.25">
      <c r="G1122" s="2"/>
      <c r="J1122" s="2"/>
      <c r="L1122" s="2"/>
    </row>
    <row r="1123" spans="7:12" ht="14.25">
      <c r="G1123" s="2"/>
      <c r="J1123" s="2"/>
      <c r="L1123" s="2"/>
    </row>
    <row r="1124" spans="7:12" ht="14.25">
      <c r="G1124" s="2"/>
      <c r="J1124" s="2"/>
      <c r="L1124" s="2"/>
    </row>
    <row r="1125" spans="7:12" ht="14.25">
      <c r="G1125" s="2"/>
      <c r="J1125" s="2"/>
      <c r="L1125" s="2"/>
    </row>
    <row r="1126" spans="7:12" ht="14.25">
      <c r="G1126" s="2"/>
      <c r="J1126" s="2"/>
      <c r="L1126" s="2"/>
    </row>
    <row r="1127" spans="7:12" ht="14.25">
      <c r="G1127" s="2"/>
      <c r="J1127" s="2"/>
      <c r="L1127" s="2"/>
    </row>
    <row r="1128" spans="7:12" ht="14.25">
      <c r="G1128" s="2"/>
      <c r="J1128" s="2"/>
      <c r="L1128" s="2"/>
    </row>
    <row r="1129" spans="7:12" ht="14.25">
      <c r="G1129" s="2"/>
      <c r="J1129" s="2"/>
      <c r="L1129" s="2"/>
    </row>
    <row r="1130" spans="7:12" ht="14.25">
      <c r="G1130" s="2"/>
      <c r="J1130" s="2"/>
      <c r="L1130" s="2"/>
    </row>
    <row r="1131" spans="7:12" ht="14.25">
      <c r="G1131" s="2"/>
      <c r="J1131" s="2"/>
      <c r="L1131" s="2"/>
    </row>
    <row r="1132" spans="7:12" ht="14.25">
      <c r="G1132" s="2"/>
      <c r="J1132" s="2"/>
      <c r="L1132" s="2"/>
    </row>
    <row r="1133" spans="7:12" ht="14.25">
      <c r="G1133" s="2"/>
      <c r="J1133" s="2"/>
      <c r="L1133" s="2"/>
    </row>
    <row r="1134" spans="7:12" ht="14.25">
      <c r="G1134" s="2"/>
      <c r="J1134" s="2"/>
      <c r="L1134" s="2"/>
    </row>
    <row r="1135" spans="7:12" ht="14.25">
      <c r="G1135" s="2"/>
      <c r="J1135" s="2"/>
      <c r="L1135" s="2"/>
    </row>
    <row r="1136" spans="7:12" ht="14.25">
      <c r="G1136" s="2"/>
      <c r="J1136" s="2"/>
      <c r="L1136" s="2"/>
    </row>
    <row r="1137" spans="7:12" ht="14.25">
      <c r="G1137" s="2"/>
      <c r="J1137" s="2"/>
      <c r="L1137" s="2"/>
    </row>
    <row r="1138" spans="7:12" ht="14.25">
      <c r="G1138" s="2"/>
      <c r="J1138" s="2"/>
      <c r="L1138" s="2"/>
    </row>
    <row r="1139" spans="7:12" ht="14.25">
      <c r="G1139" s="2"/>
      <c r="J1139" s="2"/>
      <c r="L1139" s="2"/>
    </row>
    <row r="1140" spans="7:12" ht="14.25">
      <c r="G1140" s="2"/>
      <c r="J1140" s="2"/>
      <c r="L1140" s="2"/>
    </row>
    <row r="1141" spans="7:12" ht="14.25">
      <c r="G1141" s="2"/>
      <c r="J1141" s="2"/>
      <c r="L1141" s="2"/>
    </row>
    <row r="1142" spans="7:12" ht="14.25">
      <c r="G1142" s="2"/>
      <c r="J1142" s="2"/>
      <c r="L1142" s="2"/>
    </row>
    <row r="1143" spans="7:12" ht="14.25">
      <c r="G1143" s="2"/>
      <c r="J1143" s="2"/>
      <c r="L1143" s="2"/>
    </row>
    <row r="1144" spans="7:12" ht="14.25">
      <c r="G1144" s="2"/>
      <c r="J1144" s="2"/>
      <c r="L1144" s="2"/>
    </row>
    <row r="1145" spans="7:12" ht="14.25">
      <c r="G1145" s="2"/>
      <c r="J1145" s="2"/>
      <c r="L1145" s="2"/>
    </row>
    <row r="1146" spans="7:12" ht="14.25">
      <c r="G1146" s="2"/>
      <c r="J1146" s="2"/>
      <c r="L1146" s="2"/>
    </row>
    <row r="1147" spans="7:12" ht="14.25">
      <c r="G1147" s="2"/>
      <c r="J1147" s="2"/>
      <c r="L1147" s="2"/>
    </row>
    <row r="1148" spans="7:12" ht="14.25">
      <c r="G1148" s="2"/>
      <c r="J1148" s="2"/>
      <c r="L1148" s="2"/>
    </row>
    <row r="1149" spans="7:12" ht="14.25">
      <c r="G1149" s="2"/>
      <c r="J1149" s="2"/>
      <c r="L1149" s="2"/>
    </row>
    <row r="1150" spans="7:12" ht="14.25">
      <c r="G1150" s="2"/>
      <c r="J1150" s="2"/>
      <c r="L1150" s="2"/>
    </row>
    <row r="1151" spans="7:12" ht="14.25">
      <c r="G1151" s="2"/>
      <c r="J1151" s="2"/>
      <c r="L1151" s="2"/>
    </row>
    <row r="1152" spans="7:12" ht="14.25">
      <c r="G1152" s="2"/>
      <c r="J1152" s="2"/>
      <c r="L1152" s="2"/>
    </row>
    <row r="1153" spans="7:12" ht="14.25">
      <c r="G1153" s="2"/>
      <c r="J1153" s="2"/>
      <c r="L1153" s="2"/>
    </row>
    <row r="1154" spans="7:12" ht="14.25">
      <c r="G1154" s="2"/>
      <c r="J1154" s="2"/>
      <c r="L1154" s="2"/>
    </row>
    <row r="1155" spans="7:12" ht="14.25">
      <c r="G1155" s="2"/>
      <c r="J1155" s="2"/>
      <c r="L1155" s="2"/>
    </row>
    <row r="1156" spans="7:12" ht="14.25">
      <c r="G1156" s="2"/>
      <c r="J1156" s="2"/>
      <c r="L1156" s="2"/>
    </row>
    <row r="1157" spans="7:12" ht="14.25">
      <c r="G1157" s="2"/>
      <c r="J1157" s="2"/>
      <c r="L1157" s="2"/>
    </row>
    <row r="1158" spans="7:12" ht="14.25">
      <c r="G1158" s="2"/>
      <c r="J1158" s="2"/>
      <c r="L1158" s="2"/>
    </row>
    <row r="1159" spans="7:12" ht="14.25">
      <c r="G1159" s="2"/>
      <c r="J1159" s="2"/>
      <c r="L1159" s="2"/>
    </row>
    <row r="1160" spans="7:12" ht="14.25">
      <c r="G1160" s="2"/>
      <c r="J1160" s="2"/>
      <c r="L1160" s="2"/>
    </row>
    <row r="1161" spans="7:12" ht="14.25">
      <c r="G1161" s="2"/>
      <c r="J1161" s="2"/>
      <c r="L1161" s="2"/>
    </row>
    <row r="1162" spans="7:12" ht="14.25">
      <c r="G1162" s="2"/>
      <c r="J1162" s="2"/>
      <c r="L1162" s="2"/>
    </row>
    <row r="1163" spans="7:12" ht="14.25">
      <c r="G1163" s="2"/>
      <c r="J1163" s="2"/>
      <c r="L1163" s="2"/>
    </row>
    <row r="1164" spans="7:12" ht="14.25">
      <c r="G1164" s="2"/>
      <c r="J1164" s="2"/>
      <c r="L1164" s="2"/>
    </row>
    <row r="1165" spans="7:12" ht="14.25">
      <c r="G1165" s="2"/>
      <c r="J1165" s="2"/>
      <c r="L1165" s="2"/>
    </row>
    <row r="1166" spans="7:12" ht="14.25">
      <c r="G1166" s="2"/>
      <c r="J1166" s="2"/>
      <c r="L1166" s="2"/>
    </row>
    <row r="1167" spans="7:12" ht="14.25">
      <c r="G1167" s="2"/>
      <c r="J1167" s="2"/>
      <c r="L1167" s="2"/>
    </row>
    <row r="1168" spans="7:12" ht="14.25">
      <c r="G1168" s="2"/>
      <c r="J1168" s="2"/>
      <c r="L1168" s="2"/>
    </row>
    <row r="1169" spans="7:12" ht="14.25">
      <c r="G1169" s="2"/>
      <c r="J1169" s="2"/>
      <c r="L1169" s="2"/>
    </row>
    <row r="1170" spans="7:12" ht="14.25">
      <c r="G1170" s="2"/>
      <c r="J1170" s="2"/>
      <c r="L1170" s="2"/>
    </row>
    <row r="1171" spans="7:12" ht="14.25">
      <c r="G1171" s="2"/>
      <c r="J1171" s="2"/>
      <c r="L1171" s="2"/>
    </row>
    <row r="1172" spans="7:12" ht="14.25">
      <c r="G1172" s="2"/>
      <c r="J1172" s="2"/>
      <c r="L1172" s="2"/>
    </row>
    <row r="1173" spans="7:12" ht="14.25">
      <c r="G1173" s="2"/>
      <c r="J1173" s="2"/>
      <c r="L1173" s="2"/>
    </row>
    <row r="1174" spans="7:12" ht="14.25">
      <c r="G1174" s="2"/>
      <c r="J1174" s="2"/>
      <c r="L1174" s="2"/>
    </row>
    <row r="1175" spans="7:12" ht="14.25">
      <c r="G1175" s="2"/>
      <c r="J1175" s="2"/>
      <c r="L1175" s="2"/>
    </row>
    <row r="1176" spans="7:12" ht="14.25">
      <c r="G1176" s="2"/>
      <c r="J1176" s="2"/>
      <c r="L1176" s="2"/>
    </row>
    <row r="1177" spans="7:12" ht="14.25">
      <c r="G1177" s="2"/>
      <c r="J1177" s="2"/>
      <c r="L1177" s="2"/>
    </row>
    <row r="1178" spans="7:12" ht="14.25">
      <c r="G1178" s="2"/>
      <c r="J1178" s="2"/>
      <c r="L1178" s="2"/>
    </row>
    <row r="1179" spans="7:12" ht="14.25">
      <c r="G1179" s="2"/>
      <c r="J1179" s="2"/>
      <c r="L1179" s="2"/>
    </row>
    <row r="1180" spans="7:12" ht="14.25">
      <c r="G1180" s="2"/>
      <c r="J1180" s="2"/>
      <c r="L1180" s="2"/>
    </row>
    <row r="1181" spans="7:12" ht="14.25">
      <c r="G1181" s="2"/>
      <c r="J1181" s="2"/>
      <c r="L1181" s="2"/>
    </row>
    <row r="1182" spans="7:12" ht="14.25">
      <c r="G1182" s="2"/>
      <c r="J1182" s="2"/>
      <c r="L1182" s="2"/>
    </row>
    <row r="1183" spans="7:12" ht="14.25">
      <c r="G1183" s="2"/>
      <c r="J1183" s="2"/>
      <c r="L1183" s="2"/>
    </row>
    <row r="1184" spans="7:12" ht="14.25">
      <c r="G1184" s="2"/>
      <c r="J1184" s="2"/>
      <c r="L1184" s="2"/>
    </row>
    <row r="1185" spans="7:12" ht="14.25">
      <c r="G1185" s="2"/>
      <c r="J1185" s="2"/>
      <c r="L1185" s="2"/>
    </row>
    <row r="1186" spans="7:12" ht="14.25">
      <c r="G1186" s="2"/>
      <c r="J1186" s="2"/>
      <c r="L1186" s="2"/>
    </row>
    <row r="1187" spans="7:12" ht="14.25">
      <c r="G1187" s="2"/>
      <c r="J1187" s="2"/>
      <c r="L1187" s="2"/>
    </row>
    <row r="1188" spans="7:12" ht="14.25">
      <c r="G1188" s="2"/>
      <c r="J1188" s="2"/>
      <c r="L1188" s="2"/>
    </row>
    <row r="1189" spans="7:12" ht="14.25">
      <c r="G1189" s="2"/>
      <c r="J1189" s="2"/>
      <c r="L1189" s="2"/>
    </row>
    <row r="1190" spans="7:12" ht="14.25">
      <c r="G1190" s="2"/>
      <c r="J1190" s="2"/>
      <c r="L1190" s="2"/>
    </row>
    <row r="1191" spans="7:12" ht="14.25">
      <c r="G1191" s="2"/>
      <c r="J1191" s="2"/>
      <c r="L1191" s="2"/>
    </row>
    <row r="1192" spans="7:12" ht="14.25">
      <c r="G1192" s="2"/>
      <c r="J1192" s="2"/>
      <c r="L1192" s="2"/>
    </row>
    <row r="1193" spans="7:12" ht="14.25">
      <c r="G1193" s="2"/>
      <c r="J1193" s="2"/>
      <c r="L1193" s="2"/>
    </row>
    <row r="1194" spans="7:12" ht="14.25">
      <c r="G1194" s="2"/>
      <c r="J1194" s="2"/>
      <c r="L1194" s="2"/>
    </row>
    <row r="1195" spans="7:12" ht="14.25">
      <c r="G1195" s="2"/>
      <c r="J1195" s="2"/>
      <c r="L1195" s="2"/>
    </row>
    <row r="1196" spans="7:12" ht="14.25">
      <c r="G1196" s="2"/>
      <c r="J1196" s="2"/>
      <c r="L1196" s="2"/>
    </row>
    <row r="1197" spans="7:12" ht="14.25">
      <c r="G1197" s="2"/>
      <c r="J1197" s="2"/>
      <c r="L1197" s="2"/>
    </row>
    <row r="1198" spans="7:12" ht="14.25">
      <c r="G1198" s="2"/>
      <c r="J1198" s="2"/>
      <c r="L1198" s="2"/>
    </row>
    <row r="1199" spans="7:12" ht="14.25">
      <c r="G1199" s="2"/>
      <c r="J1199" s="2"/>
      <c r="L1199" s="2"/>
    </row>
    <row r="1200" spans="7:12" ht="14.25">
      <c r="G1200" s="2"/>
      <c r="J1200" s="2"/>
      <c r="L1200" s="2"/>
    </row>
    <row r="1201" spans="7:12" ht="14.25">
      <c r="G1201" s="2"/>
      <c r="J1201" s="2"/>
      <c r="L1201" s="2"/>
    </row>
    <row r="1202" spans="7:12" ht="14.25">
      <c r="G1202" s="2"/>
      <c r="J1202" s="2"/>
      <c r="L1202" s="2"/>
    </row>
    <row r="1203" spans="7:12" ht="14.25">
      <c r="G1203" s="2"/>
      <c r="J1203" s="2"/>
      <c r="L1203" s="2"/>
    </row>
    <row r="1204" spans="7:12" ht="14.25">
      <c r="G1204" s="2"/>
      <c r="J1204" s="2"/>
      <c r="L1204" s="2"/>
    </row>
    <row r="1205" spans="7:12" ht="14.25">
      <c r="G1205" s="2"/>
      <c r="J1205" s="2"/>
      <c r="L1205" s="2"/>
    </row>
    <row r="1206" spans="7:12" ht="14.25">
      <c r="G1206" s="2"/>
      <c r="J1206" s="2"/>
      <c r="L1206" s="2"/>
    </row>
    <row r="1207" spans="7:12" ht="14.25">
      <c r="G1207" s="2"/>
      <c r="J1207" s="2"/>
      <c r="L1207" s="2"/>
    </row>
    <row r="1208" spans="7:12" ht="14.25">
      <c r="G1208" s="2"/>
      <c r="J1208" s="2"/>
      <c r="L1208" s="2"/>
    </row>
    <row r="1209" spans="7:12" ht="14.25">
      <c r="G1209" s="2"/>
      <c r="J1209" s="2"/>
      <c r="L1209" s="2"/>
    </row>
    <row r="1210" spans="7:12" ht="14.25">
      <c r="G1210" s="2"/>
      <c r="J1210" s="2"/>
      <c r="L1210" s="2"/>
    </row>
    <row r="1211" spans="7:12" ht="14.25">
      <c r="G1211" s="2"/>
      <c r="J1211" s="2"/>
      <c r="L1211" s="2"/>
    </row>
    <row r="1212" spans="7:12" ht="14.25">
      <c r="G1212" s="2"/>
      <c r="J1212" s="2"/>
      <c r="L1212" s="2"/>
    </row>
    <row r="1213" spans="7:12" ht="14.25">
      <c r="G1213" s="2"/>
      <c r="J1213" s="2"/>
      <c r="L1213" s="2"/>
    </row>
    <row r="1214" spans="7:12" ht="14.25">
      <c r="G1214" s="2"/>
      <c r="J1214" s="2"/>
      <c r="L1214" s="2"/>
    </row>
    <row r="1215" spans="7:12" ht="14.25">
      <c r="G1215" s="2"/>
      <c r="J1215" s="2"/>
      <c r="L1215" s="2"/>
    </row>
    <row r="1216" spans="7:12" ht="14.25">
      <c r="G1216" s="2"/>
      <c r="J1216" s="2"/>
      <c r="L1216" s="2"/>
    </row>
    <row r="1217" spans="7:12" ht="14.25">
      <c r="G1217" s="2"/>
      <c r="J1217" s="2"/>
      <c r="L1217" s="2"/>
    </row>
    <row r="1218" spans="7:12" ht="14.25">
      <c r="G1218" s="2"/>
      <c r="J1218" s="2"/>
      <c r="L1218" s="2"/>
    </row>
    <row r="1219" spans="7:12" ht="14.25">
      <c r="G1219" s="2"/>
      <c r="J1219" s="2"/>
      <c r="L1219" s="2"/>
    </row>
    <row r="1220" spans="7:12" ht="14.25">
      <c r="G1220" s="2"/>
      <c r="J1220" s="2"/>
      <c r="L1220" s="2"/>
    </row>
    <row r="1221" spans="7:12" ht="14.25">
      <c r="G1221" s="2"/>
      <c r="J1221" s="2"/>
      <c r="L1221" s="2"/>
    </row>
    <row r="1222" spans="7:12" ht="14.25">
      <c r="G1222" s="2"/>
      <c r="J1222" s="2"/>
      <c r="L1222" s="2"/>
    </row>
    <row r="1223" spans="7:12" ht="14.25">
      <c r="G1223" s="2"/>
      <c r="J1223" s="2"/>
      <c r="L1223" s="2"/>
    </row>
    <row r="1224" spans="7:12" ht="14.25">
      <c r="G1224" s="2"/>
      <c r="J1224" s="2"/>
      <c r="L1224" s="2"/>
    </row>
    <row r="1225" spans="7:12" ht="14.25">
      <c r="G1225" s="2"/>
      <c r="J1225" s="2"/>
      <c r="L1225" s="2"/>
    </row>
    <row r="1226" spans="7:12" ht="14.25">
      <c r="G1226" s="2"/>
      <c r="J1226" s="2"/>
      <c r="L1226" s="2"/>
    </row>
    <row r="1227" spans="7:12" ht="14.25">
      <c r="G1227" s="2"/>
      <c r="J1227" s="2"/>
      <c r="L1227" s="2"/>
    </row>
    <row r="1228" spans="7:12" ht="14.25">
      <c r="G1228" s="2"/>
      <c r="J1228" s="2"/>
      <c r="L1228" s="2"/>
    </row>
    <row r="1229" spans="7:12" ht="14.25">
      <c r="G1229" s="2"/>
      <c r="J1229" s="2"/>
      <c r="L1229" s="2"/>
    </row>
    <row r="1230" spans="7:12" ht="14.25">
      <c r="G1230" s="2"/>
      <c r="J1230" s="2"/>
      <c r="L1230" s="2"/>
    </row>
    <row r="1231" spans="7:12" ht="14.25">
      <c r="G1231" s="2"/>
      <c r="J1231" s="2"/>
      <c r="L1231" s="2"/>
    </row>
    <row r="1232" spans="7:12" ht="14.25">
      <c r="G1232" s="2"/>
      <c r="J1232" s="2"/>
      <c r="L1232" s="2"/>
    </row>
    <row r="1233" spans="7:12" ht="14.25">
      <c r="G1233" s="2"/>
      <c r="J1233" s="2"/>
      <c r="L1233" s="2"/>
    </row>
    <row r="1234" spans="7:12" ht="14.25">
      <c r="G1234" s="2"/>
      <c r="J1234" s="2"/>
      <c r="L1234" s="2"/>
    </row>
    <row r="1235" spans="7:12" ht="14.25">
      <c r="G1235" s="2"/>
      <c r="J1235" s="2"/>
      <c r="L1235" s="2"/>
    </row>
    <row r="1236" spans="7:12" ht="14.25">
      <c r="G1236" s="2"/>
      <c r="J1236" s="2"/>
      <c r="L1236" s="2"/>
    </row>
    <row r="1237" spans="7:12" ht="14.25">
      <c r="G1237" s="2"/>
      <c r="J1237" s="2"/>
      <c r="L1237" s="2"/>
    </row>
    <row r="1238" spans="7:12" ht="14.25">
      <c r="G1238" s="2"/>
      <c r="J1238" s="2"/>
      <c r="L1238" s="2"/>
    </row>
    <row r="1239" spans="7:12" ht="14.25">
      <c r="G1239" s="2"/>
      <c r="J1239" s="2"/>
      <c r="L1239" s="2"/>
    </row>
    <row r="1240" spans="7:12" ht="14.25">
      <c r="G1240" s="2"/>
      <c r="J1240" s="2"/>
      <c r="L1240" s="2"/>
    </row>
    <row r="1241" spans="7:12" ht="14.25">
      <c r="G1241" s="2"/>
      <c r="J1241" s="2"/>
      <c r="L1241" s="2"/>
    </row>
    <row r="1242" spans="7:12" ht="14.25">
      <c r="G1242" s="2"/>
      <c r="J1242" s="2"/>
      <c r="L1242" s="2"/>
    </row>
    <row r="1243" spans="7:12" ht="14.25">
      <c r="G1243" s="2"/>
      <c r="J1243" s="2"/>
      <c r="L1243" s="2"/>
    </row>
    <row r="1244" spans="7:12" ht="14.25">
      <c r="G1244" s="2"/>
      <c r="J1244" s="2"/>
      <c r="L1244" s="2"/>
    </row>
    <row r="1245" spans="7:12" ht="14.25">
      <c r="G1245" s="2"/>
      <c r="J1245" s="2"/>
      <c r="L1245" s="2"/>
    </row>
    <row r="1246" spans="7:12" ht="14.25">
      <c r="G1246" s="2"/>
      <c r="J1246" s="2"/>
      <c r="L1246" s="2"/>
    </row>
    <row r="1247" spans="7:12" ht="14.25">
      <c r="G1247" s="2"/>
      <c r="J1247" s="2"/>
      <c r="L1247" s="2"/>
    </row>
    <row r="1248" spans="7:12" ht="14.25">
      <c r="G1248" s="2"/>
      <c r="J1248" s="2"/>
      <c r="L1248" s="2"/>
    </row>
    <row r="1249" spans="7:12" ht="14.25">
      <c r="G1249" s="2"/>
      <c r="J1249" s="2"/>
      <c r="L1249" s="2"/>
    </row>
    <row r="1250" spans="7:12" ht="14.25">
      <c r="G1250" s="2"/>
      <c r="J1250" s="2"/>
      <c r="L1250" s="2"/>
    </row>
    <row r="1251" spans="7:12" ht="14.25">
      <c r="G1251" s="2"/>
      <c r="J1251" s="2"/>
      <c r="L1251" s="2"/>
    </row>
    <row r="1252" spans="7:12" ht="14.25">
      <c r="G1252" s="2"/>
      <c r="J1252" s="2"/>
      <c r="L1252" s="2"/>
    </row>
    <row r="1253" spans="7:12" ht="14.25">
      <c r="G1253" s="2"/>
      <c r="J1253" s="2"/>
      <c r="L1253" s="2"/>
    </row>
    <row r="1254" spans="7:12" ht="14.25">
      <c r="G1254" s="2"/>
      <c r="J1254" s="2"/>
      <c r="L1254" s="2"/>
    </row>
    <row r="1255" spans="7:12" ht="14.25">
      <c r="G1255" s="2"/>
      <c r="J1255" s="2"/>
      <c r="L1255" s="2"/>
    </row>
    <row r="1256" spans="7:12" ht="14.25">
      <c r="G1256" s="2"/>
      <c r="J1256" s="2"/>
      <c r="L1256" s="2"/>
    </row>
    <row r="1257" spans="7:12" ht="14.25">
      <c r="G1257" s="2"/>
      <c r="J1257" s="2"/>
      <c r="L1257" s="2"/>
    </row>
    <row r="1258" spans="7:12" ht="14.25">
      <c r="G1258" s="2"/>
      <c r="J1258" s="2"/>
      <c r="L1258" s="2"/>
    </row>
    <row r="1259" spans="7:12" ht="14.25">
      <c r="G1259" s="2"/>
      <c r="J1259" s="2"/>
      <c r="L1259" s="2"/>
    </row>
  </sheetData>
  <sheetProtection/>
  <autoFilter ref="O1:O125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susan</cp:lastModifiedBy>
  <dcterms:created xsi:type="dcterms:W3CDTF">2019-06-17T22:11:20Z</dcterms:created>
  <dcterms:modified xsi:type="dcterms:W3CDTF">2019-06-19T17:20:10Z</dcterms:modified>
  <cp:category/>
  <cp:version/>
  <cp:contentType/>
  <cp:contentStatus/>
</cp:coreProperties>
</file>